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P.21-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<sst xmlns="http://schemas.openxmlformats.org/spreadsheetml/2006/main" count="56" uniqueCount="10">
  <si>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</si>
  <si>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</si>
  <si>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</si>
  <si>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</si>
  <si>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</si>
  <si>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</si>
  <si>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</si>
  <si>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</si>
  <si>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P.21</t>
    </r>
    <r>
      <rPr>
        <sz val="16"/>
        <rFont val="AngsanaUPC"/>
        <family val="1"/>
      </rPr>
      <t xml:space="preserve"> น้ำแม่ริม  อ.แม่ริม  จ.เชียงใหม่ </t>
    </r>
    <r>
      <rPr>
        <sz val="16"/>
        <color indexed="12"/>
        <rFont val="AngsanaUPC"/>
        <family val="1"/>
      </rPr>
      <t>( 24 พ.ค.2560)</t>
    </r>
  </si>
  <si>
    <t>(1 Apr, 2016 - 31 Mar, 2017)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</si>
</sst>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8"/>
      <name val="AngsanaUPC"/>
      <family val="1"/>
    </font>
    <font>
      <sz val="14"/>
      <color indexed="10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8" fillId="2" borderId="0" xfId="0" applyNumberFormat="1" applyFont="1" applyFill="1" applyAlignment="1">
      <alignment horizontal="center"/>
    </xf>
    <xf numFmtId="203" fontId="8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9" fillId="0" borderId="0" xfId="0" applyFont="1" applyAlignment="1">
      <alignment horizontal="centerContinuous" vertical="center"/>
    </xf>
    <xf numFmtId="203" fontId="8" fillId="0" borderId="0" xfId="0" applyNumberFormat="1" applyFont="1" applyAlignment="1">
      <alignment horizontal="center"/>
    </xf>
    <xf numFmtId="20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Continuous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0"/>
  <sheetViews>
    <sheetView tabSelected="1" workbookViewId="0" topLeftCell="A55">
      <selection activeCell="P62" sqref="P62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319.7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52"/>
      <c r="P2" s="52"/>
      <c r="Q2" s="3"/>
      <c r="R2" s="3"/>
      <c r="S2" s="3"/>
      <c r="T2" s="3"/>
    </row>
    <row r="3" spans="1:20" ht="22.5" customHeight="1">
      <c r="A3" s="53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47" t="s">
        <v>7</v>
      </c>
      <c r="Q5" s="3"/>
      <c r="R5" s="3"/>
      <c r="S5" s="3"/>
      <c r="T5" s="3"/>
    </row>
    <row r="6" spans="1:20" ht="16.5" customHeight="1">
      <c r="A6" s="7">
        <v>320</v>
      </c>
      <c r="B6" s="8">
        <f>A6-P1</f>
        <v>0.30000000000001137</v>
      </c>
      <c r="C6" s="9">
        <v>0</v>
      </c>
      <c r="D6" s="10">
        <f>+A55+0.01</f>
        <v>320.49999999999955</v>
      </c>
      <c r="E6" s="11">
        <f>B55+0.01</f>
        <v>0.8000000000000118</v>
      </c>
      <c r="F6" s="12">
        <f>+C55+$N$10/10</f>
        <v>1.2000000000000008</v>
      </c>
      <c r="G6" s="7">
        <f>+D55+0.01</f>
        <v>320.9999999999991</v>
      </c>
      <c r="H6" s="8">
        <f>E55+0.01</f>
        <v>1.3000000000000123</v>
      </c>
      <c r="I6" s="9">
        <f>+F55+$N$15/10</f>
        <v>5.3000000000000025</v>
      </c>
      <c r="J6" s="10">
        <f>+G55+0.01</f>
        <v>321.49999999999864</v>
      </c>
      <c r="K6" s="11">
        <f>H55+0.01</f>
        <v>1.8000000000000127</v>
      </c>
      <c r="L6" s="12">
        <f>+I55+$N$20/10</f>
        <v>12.300000000000011</v>
      </c>
      <c r="M6" s="49">
        <v>320</v>
      </c>
      <c r="N6" s="3">
        <v>0.05</v>
      </c>
      <c r="O6" s="3"/>
      <c r="P6" s="45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320.01</v>
      </c>
      <c r="B7" s="14">
        <f aca="true" t="shared" si="1" ref="B7:B38">B6+0.01</f>
        <v>0.3100000000000114</v>
      </c>
      <c r="C7" s="15">
        <f aca="true" t="shared" si="2" ref="C7:C16">+C6+$N$6/10</f>
        <v>0.005</v>
      </c>
      <c r="D7" s="13">
        <f aca="true" t="shared" si="3" ref="D7:D38">+D6+0.01</f>
        <v>320.50999999999954</v>
      </c>
      <c r="E7" s="14">
        <f aca="true" t="shared" si="4" ref="E7:E38">E6+0.01</f>
        <v>0.8100000000000118</v>
      </c>
      <c r="F7" s="15">
        <f aca="true" t="shared" si="5" ref="F7:F16">+F6+$N$11/10</f>
        <v>1.260000000000001</v>
      </c>
      <c r="G7" s="13">
        <f aca="true" t="shared" si="6" ref="G7:G38">+G6+0.01</f>
        <v>321.0099999999991</v>
      </c>
      <c r="H7" s="14">
        <f aca="true" t="shared" si="7" ref="H7:H38">H6+0.01</f>
        <v>1.3100000000000123</v>
      </c>
      <c r="I7" s="15">
        <f aca="true" t="shared" si="8" ref="I7:I16">+I6+$N$16/10</f>
        <v>5.4250000000000025</v>
      </c>
      <c r="J7" s="13">
        <f aca="true" t="shared" si="9" ref="J7:J38">+J6+0.01</f>
        <v>321.5099999999986</v>
      </c>
      <c r="K7" s="14">
        <f aca="true" t="shared" si="10" ref="K7:K38">K6+0.01</f>
        <v>1.8100000000000127</v>
      </c>
      <c r="L7" s="15">
        <f aca="true" t="shared" si="11" ref="L7:L16">+L6+$N$21/10</f>
        <v>12.470000000000011</v>
      </c>
      <c r="M7" s="49">
        <f>M6+0.1</f>
        <v>320.1</v>
      </c>
      <c r="N7" s="3">
        <v>0.05</v>
      </c>
      <c r="O7" s="3"/>
      <c r="P7" s="46">
        <f>N6+P6</f>
        <v>0.05</v>
      </c>
      <c r="Q7" s="3"/>
      <c r="R7" s="3"/>
      <c r="S7" s="3"/>
      <c r="T7" s="3"/>
    </row>
    <row r="8" spans="1:20" ht="16.5" customHeight="1">
      <c r="A8" s="13">
        <f t="shared" si="0"/>
        <v>320.02</v>
      </c>
      <c r="B8" s="14">
        <f t="shared" si="1"/>
        <v>0.3200000000000114</v>
      </c>
      <c r="C8" s="15">
        <f t="shared" si="2"/>
        <v>0.01</v>
      </c>
      <c r="D8" s="13">
        <f t="shared" si="3"/>
        <v>320.5199999999995</v>
      </c>
      <c r="E8" s="14">
        <f t="shared" si="4"/>
        <v>0.8200000000000118</v>
      </c>
      <c r="F8" s="15">
        <f t="shared" si="5"/>
        <v>1.320000000000001</v>
      </c>
      <c r="G8" s="13">
        <f t="shared" si="6"/>
        <v>321.0199999999991</v>
      </c>
      <c r="H8" s="14">
        <f t="shared" si="7"/>
        <v>1.3200000000000123</v>
      </c>
      <c r="I8" s="15">
        <f t="shared" si="8"/>
        <v>5.5500000000000025</v>
      </c>
      <c r="J8" s="13">
        <f t="shared" si="9"/>
        <v>321.5199999999986</v>
      </c>
      <c r="K8" s="14">
        <f t="shared" si="10"/>
        <v>1.8200000000000127</v>
      </c>
      <c r="L8" s="15">
        <f t="shared" si="11"/>
        <v>12.640000000000011</v>
      </c>
      <c r="M8" s="49">
        <f aca="true" t="shared" si="12" ref="M8:M33">M7+0.1</f>
        <v>320.20000000000005</v>
      </c>
      <c r="N8" s="3">
        <v>0.3</v>
      </c>
      <c r="O8" s="3"/>
      <c r="P8" s="46">
        <f>N7+P7</f>
        <v>0.1</v>
      </c>
      <c r="Q8" s="3"/>
      <c r="R8" s="3"/>
      <c r="S8" s="3"/>
      <c r="T8" s="3"/>
    </row>
    <row r="9" spans="1:20" ht="16.5" customHeight="1">
      <c r="A9" s="13">
        <f t="shared" si="0"/>
        <v>320.03</v>
      </c>
      <c r="B9" s="14">
        <f t="shared" si="1"/>
        <v>0.3300000000000114</v>
      </c>
      <c r="C9" s="15">
        <f t="shared" si="2"/>
        <v>0.015</v>
      </c>
      <c r="D9" s="13">
        <f t="shared" si="3"/>
        <v>320.5299999999995</v>
      </c>
      <c r="E9" s="14">
        <f t="shared" si="4"/>
        <v>0.8300000000000118</v>
      </c>
      <c r="F9" s="15">
        <f t="shared" si="5"/>
        <v>1.380000000000001</v>
      </c>
      <c r="G9" s="13">
        <f t="shared" si="6"/>
        <v>321.02999999999906</v>
      </c>
      <c r="H9" s="14">
        <f t="shared" si="7"/>
        <v>1.3300000000000123</v>
      </c>
      <c r="I9" s="15">
        <f t="shared" si="8"/>
        <v>5.6750000000000025</v>
      </c>
      <c r="J9" s="13">
        <f t="shared" si="9"/>
        <v>321.5299999999986</v>
      </c>
      <c r="K9" s="14">
        <f t="shared" si="10"/>
        <v>1.8300000000000127</v>
      </c>
      <c r="L9" s="15">
        <f t="shared" si="11"/>
        <v>12.810000000000011</v>
      </c>
      <c r="M9" s="49">
        <f t="shared" si="12"/>
        <v>320.30000000000007</v>
      </c>
      <c r="N9" s="3">
        <v>0.3</v>
      </c>
      <c r="O9" s="3"/>
      <c r="P9" s="46">
        <f aca="true" t="shared" si="13" ref="P9:P33">N8+P8</f>
        <v>0.4</v>
      </c>
      <c r="Q9" s="3"/>
      <c r="R9" s="3"/>
      <c r="S9" s="3"/>
      <c r="T9" s="3"/>
    </row>
    <row r="10" spans="1:20" ht="16.5" customHeight="1">
      <c r="A10" s="13">
        <f t="shared" si="0"/>
        <v>320.03999999999996</v>
      </c>
      <c r="B10" s="14">
        <f t="shared" si="1"/>
        <v>0.3400000000000114</v>
      </c>
      <c r="C10" s="15">
        <f t="shared" si="2"/>
        <v>0.02</v>
      </c>
      <c r="D10" s="13">
        <f t="shared" si="3"/>
        <v>320.5399999999995</v>
      </c>
      <c r="E10" s="14">
        <f t="shared" si="4"/>
        <v>0.8400000000000118</v>
      </c>
      <c r="F10" s="15">
        <f t="shared" si="5"/>
        <v>1.440000000000001</v>
      </c>
      <c r="G10" s="13">
        <f t="shared" si="6"/>
        <v>321.03999999999905</v>
      </c>
      <c r="H10" s="14">
        <f t="shared" si="7"/>
        <v>1.3400000000000123</v>
      </c>
      <c r="I10" s="15">
        <f t="shared" si="8"/>
        <v>5.8000000000000025</v>
      </c>
      <c r="J10" s="13">
        <f t="shared" si="9"/>
        <v>321.5399999999986</v>
      </c>
      <c r="K10" s="14">
        <f t="shared" si="10"/>
        <v>1.8400000000000127</v>
      </c>
      <c r="L10" s="15">
        <f t="shared" si="11"/>
        <v>12.980000000000011</v>
      </c>
      <c r="M10" s="49">
        <f t="shared" si="12"/>
        <v>320.4000000000001</v>
      </c>
      <c r="N10" s="3">
        <v>0.5</v>
      </c>
      <c r="O10" s="3"/>
      <c r="P10" s="46">
        <f t="shared" si="13"/>
        <v>0.7</v>
      </c>
      <c r="Q10" s="3"/>
      <c r="R10" s="3"/>
      <c r="S10" s="3"/>
      <c r="T10" s="3"/>
    </row>
    <row r="11" spans="1:20" ht="16.5" customHeight="1">
      <c r="A11" s="13">
        <f t="shared" si="0"/>
        <v>320.04999999999995</v>
      </c>
      <c r="B11" s="14">
        <f t="shared" si="1"/>
        <v>0.3500000000000114</v>
      </c>
      <c r="C11" s="15">
        <f t="shared" si="2"/>
        <v>0.025</v>
      </c>
      <c r="D11" s="13">
        <f t="shared" si="3"/>
        <v>320.5499999999995</v>
      </c>
      <c r="E11" s="14">
        <f t="shared" si="4"/>
        <v>0.8500000000000119</v>
      </c>
      <c r="F11" s="15">
        <f t="shared" si="5"/>
        <v>1.500000000000001</v>
      </c>
      <c r="G11" s="13">
        <f t="shared" si="6"/>
        <v>321.04999999999905</v>
      </c>
      <c r="H11" s="14">
        <f t="shared" si="7"/>
        <v>1.3500000000000123</v>
      </c>
      <c r="I11" s="15">
        <f t="shared" si="8"/>
        <v>5.9250000000000025</v>
      </c>
      <c r="J11" s="13">
        <f t="shared" si="9"/>
        <v>321.5499999999986</v>
      </c>
      <c r="K11" s="14">
        <f t="shared" si="10"/>
        <v>1.8500000000000127</v>
      </c>
      <c r="L11" s="15">
        <f t="shared" si="11"/>
        <v>13.150000000000011</v>
      </c>
      <c r="M11" s="49">
        <f t="shared" si="12"/>
        <v>320.5000000000001</v>
      </c>
      <c r="N11" s="3">
        <v>0.6</v>
      </c>
      <c r="O11" s="3"/>
      <c r="P11" s="46">
        <f t="shared" si="13"/>
        <v>1.2</v>
      </c>
      <c r="Q11" s="3"/>
      <c r="R11" s="3"/>
      <c r="S11" s="3"/>
      <c r="T11" s="3"/>
    </row>
    <row r="12" spans="1:20" ht="16.5" customHeight="1">
      <c r="A12" s="13">
        <f t="shared" si="0"/>
        <v>320.05999999999995</v>
      </c>
      <c r="B12" s="14">
        <f t="shared" si="1"/>
        <v>0.3600000000000114</v>
      </c>
      <c r="C12" s="15">
        <f t="shared" si="2"/>
        <v>0.030000000000000002</v>
      </c>
      <c r="D12" s="13">
        <f t="shared" si="3"/>
        <v>320.5599999999995</v>
      </c>
      <c r="E12" s="14">
        <f t="shared" si="4"/>
        <v>0.8600000000000119</v>
      </c>
      <c r="F12" s="15">
        <f t="shared" si="5"/>
        <v>1.5600000000000012</v>
      </c>
      <c r="G12" s="13">
        <f t="shared" si="6"/>
        <v>321.05999999999904</v>
      </c>
      <c r="H12" s="14">
        <f t="shared" si="7"/>
        <v>1.3600000000000123</v>
      </c>
      <c r="I12" s="15">
        <f t="shared" si="8"/>
        <v>6.0500000000000025</v>
      </c>
      <c r="J12" s="13">
        <f t="shared" si="9"/>
        <v>321.5599999999986</v>
      </c>
      <c r="K12" s="14">
        <f t="shared" si="10"/>
        <v>1.8600000000000128</v>
      </c>
      <c r="L12" s="15">
        <f t="shared" si="11"/>
        <v>13.320000000000011</v>
      </c>
      <c r="M12" s="49">
        <f t="shared" si="12"/>
        <v>320.60000000000014</v>
      </c>
      <c r="N12" s="3">
        <v>0.7</v>
      </c>
      <c r="O12" s="3"/>
      <c r="P12" s="46">
        <f t="shared" si="13"/>
        <v>1.7999999999999998</v>
      </c>
      <c r="Q12" s="3"/>
      <c r="R12" s="3"/>
      <c r="S12" s="3"/>
      <c r="T12" s="3"/>
    </row>
    <row r="13" spans="1:20" ht="16.5" customHeight="1">
      <c r="A13" s="13">
        <f t="shared" si="0"/>
        <v>320.06999999999994</v>
      </c>
      <c r="B13" s="14">
        <f t="shared" si="1"/>
        <v>0.37000000000001143</v>
      </c>
      <c r="C13" s="15">
        <f t="shared" si="2"/>
        <v>0.035</v>
      </c>
      <c r="D13" s="13">
        <f t="shared" si="3"/>
        <v>320.5699999999995</v>
      </c>
      <c r="E13" s="14">
        <f t="shared" si="4"/>
        <v>0.8700000000000119</v>
      </c>
      <c r="F13" s="15">
        <f t="shared" si="5"/>
        <v>1.6200000000000012</v>
      </c>
      <c r="G13" s="13">
        <f t="shared" si="6"/>
        <v>321.069999999999</v>
      </c>
      <c r="H13" s="14">
        <f t="shared" si="7"/>
        <v>1.3700000000000123</v>
      </c>
      <c r="I13" s="15">
        <f t="shared" si="8"/>
        <v>6.1750000000000025</v>
      </c>
      <c r="J13" s="13">
        <f t="shared" si="9"/>
        <v>321.5699999999986</v>
      </c>
      <c r="K13" s="14">
        <f t="shared" si="10"/>
        <v>1.8700000000000128</v>
      </c>
      <c r="L13" s="15">
        <f t="shared" si="11"/>
        <v>13.49000000000001</v>
      </c>
      <c r="M13" s="49">
        <f t="shared" si="12"/>
        <v>320.70000000000016</v>
      </c>
      <c r="N13" s="3">
        <v>0.7</v>
      </c>
      <c r="O13" s="3"/>
      <c r="P13" s="46">
        <f t="shared" si="13"/>
        <v>2.5</v>
      </c>
      <c r="Q13" s="3"/>
      <c r="R13" s="3"/>
      <c r="S13" s="3"/>
      <c r="T13" s="3"/>
    </row>
    <row r="14" spans="1:20" ht="16.5" customHeight="1">
      <c r="A14" s="13">
        <f t="shared" si="0"/>
        <v>320.0799999999999</v>
      </c>
      <c r="B14" s="14">
        <f t="shared" si="1"/>
        <v>0.38000000000001144</v>
      </c>
      <c r="C14" s="15">
        <f t="shared" si="2"/>
        <v>0.04</v>
      </c>
      <c r="D14" s="13">
        <f t="shared" si="3"/>
        <v>320.5799999999995</v>
      </c>
      <c r="E14" s="14">
        <f t="shared" si="4"/>
        <v>0.8800000000000119</v>
      </c>
      <c r="F14" s="15">
        <f t="shared" si="5"/>
        <v>1.6800000000000013</v>
      </c>
      <c r="G14" s="13">
        <f t="shared" si="6"/>
        <v>321.079999999999</v>
      </c>
      <c r="H14" s="14">
        <f t="shared" si="7"/>
        <v>1.3800000000000123</v>
      </c>
      <c r="I14" s="15">
        <f t="shared" si="8"/>
        <v>6.3000000000000025</v>
      </c>
      <c r="J14" s="13">
        <f t="shared" si="9"/>
        <v>321.57999999999856</v>
      </c>
      <c r="K14" s="14">
        <f t="shared" si="10"/>
        <v>1.8800000000000128</v>
      </c>
      <c r="L14" s="15">
        <f t="shared" si="11"/>
        <v>13.66000000000001</v>
      </c>
      <c r="M14" s="49">
        <f t="shared" si="12"/>
        <v>320.8000000000002</v>
      </c>
      <c r="N14" s="3">
        <v>1</v>
      </c>
      <c r="O14" s="3"/>
      <c r="P14" s="46">
        <f t="shared" si="13"/>
        <v>3.2</v>
      </c>
      <c r="Q14" s="3"/>
      <c r="R14" s="3"/>
      <c r="S14" s="3"/>
      <c r="T14" s="3"/>
    </row>
    <row r="15" spans="1:20" ht="16.5" customHeight="1">
      <c r="A15" s="13">
        <f t="shared" si="0"/>
        <v>320.0899999999999</v>
      </c>
      <c r="B15" s="14">
        <f t="shared" si="1"/>
        <v>0.39000000000001145</v>
      </c>
      <c r="C15" s="15">
        <f t="shared" si="2"/>
        <v>0.045</v>
      </c>
      <c r="D15" s="13">
        <f t="shared" si="3"/>
        <v>320.58999999999946</v>
      </c>
      <c r="E15" s="14">
        <f t="shared" si="4"/>
        <v>0.8900000000000119</v>
      </c>
      <c r="F15" s="15">
        <f t="shared" si="5"/>
        <v>1.7400000000000013</v>
      </c>
      <c r="G15" s="13">
        <f t="shared" si="6"/>
        <v>321.089999999999</v>
      </c>
      <c r="H15" s="14">
        <f t="shared" si="7"/>
        <v>1.3900000000000123</v>
      </c>
      <c r="I15" s="15">
        <f t="shared" si="8"/>
        <v>6.4250000000000025</v>
      </c>
      <c r="J15" s="13">
        <f t="shared" si="9"/>
        <v>321.58999999999855</v>
      </c>
      <c r="K15" s="14">
        <f t="shared" si="10"/>
        <v>1.8900000000000128</v>
      </c>
      <c r="L15" s="15">
        <f t="shared" si="11"/>
        <v>13.83000000000001</v>
      </c>
      <c r="M15" s="49">
        <f t="shared" si="12"/>
        <v>320.9000000000002</v>
      </c>
      <c r="N15" s="3">
        <v>1.1</v>
      </c>
      <c r="O15" s="3"/>
      <c r="P15" s="46">
        <f t="shared" si="13"/>
        <v>4.2</v>
      </c>
      <c r="Q15" s="3"/>
      <c r="R15" s="3"/>
      <c r="S15" s="3"/>
      <c r="T15" s="3"/>
    </row>
    <row r="16" spans="1:20" ht="16.5" customHeight="1">
      <c r="A16" s="16">
        <f t="shared" si="0"/>
        <v>320.0999999999999</v>
      </c>
      <c r="B16" s="17">
        <f t="shared" si="1"/>
        <v>0.40000000000001146</v>
      </c>
      <c r="C16" s="18">
        <f t="shared" si="2"/>
        <v>0.049999999999999996</v>
      </c>
      <c r="D16" s="16">
        <f t="shared" si="3"/>
        <v>320.59999999999945</v>
      </c>
      <c r="E16" s="17">
        <f t="shared" si="4"/>
        <v>0.9000000000000119</v>
      </c>
      <c r="F16" s="18">
        <f t="shared" si="5"/>
        <v>1.8000000000000014</v>
      </c>
      <c r="G16" s="16">
        <f t="shared" si="6"/>
        <v>321.099999999999</v>
      </c>
      <c r="H16" s="17">
        <f t="shared" si="7"/>
        <v>1.4000000000000123</v>
      </c>
      <c r="I16" s="18">
        <f t="shared" si="8"/>
        <v>6.5500000000000025</v>
      </c>
      <c r="J16" s="16">
        <f t="shared" si="9"/>
        <v>321.59999999999854</v>
      </c>
      <c r="K16" s="17">
        <f t="shared" si="10"/>
        <v>1.9000000000000128</v>
      </c>
      <c r="L16" s="18">
        <f t="shared" si="11"/>
        <v>14.00000000000001</v>
      </c>
      <c r="M16" s="49">
        <f t="shared" si="12"/>
        <v>321.0000000000002</v>
      </c>
      <c r="N16" s="3">
        <v>1.25</v>
      </c>
      <c r="O16" s="3"/>
      <c r="P16" s="46">
        <f t="shared" si="13"/>
        <v>5.300000000000001</v>
      </c>
      <c r="Q16" s="3"/>
      <c r="R16" s="3"/>
      <c r="S16" s="3"/>
      <c r="T16" s="3"/>
    </row>
    <row r="17" spans="1:20" ht="16.5" customHeight="1">
      <c r="A17" s="19">
        <f t="shared" si="0"/>
        <v>320.1099999999999</v>
      </c>
      <c r="B17" s="20">
        <f t="shared" si="1"/>
        <v>0.41000000000001147</v>
      </c>
      <c r="C17" s="21">
        <f aca="true" t="shared" si="14" ref="C17:C26">+C16+$N$7/10</f>
        <v>0.05499999999999999</v>
      </c>
      <c r="D17" s="19">
        <f t="shared" si="3"/>
        <v>320.60999999999945</v>
      </c>
      <c r="E17" s="20">
        <f t="shared" si="4"/>
        <v>0.9100000000000119</v>
      </c>
      <c r="F17" s="21">
        <f aca="true" t="shared" si="15" ref="F17:F26">+F16+$N$12/10</f>
        <v>1.8700000000000014</v>
      </c>
      <c r="G17" s="19">
        <f t="shared" si="6"/>
        <v>321.109999999999</v>
      </c>
      <c r="H17" s="20">
        <f t="shared" si="7"/>
        <v>1.4100000000000124</v>
      </c>
      <c r="I17" s="21">
        <f aca="true" t="shared" si="16" ref="I17:I26">+I16+$N$17/10</f>
        <v>6.6750000000000025</v>
      </c>
      <c r="J17" s="19">
        <f t="shared" si="9"/>
        <v>321.60999999999854</v>
      </c>
      <c r="K17" s="20">
        <f t="shared" si="10"/>
        <v>1.9100000000000128</v>
      </c>
      <c r="L17" s="21">
        <f aca="true" t="shared" si="17" ref="L17:L26">+L16+$N$22/10</f>
        <v>14.19000000000001</v>
      </c>
      <c r="M17" s="49">
        <f t="shared" si="12"/>
        <v>321.10000000000025</v>
      </c>
      <c r="N17" s="3">
        <v>1.25</v>
      </c>
      <c r="O17" s="3"/>
      <c r="P17" s="46">
        <f t="shared" si="13"/>
        <v>6.550000000000001</v>
      </c>
      <c r="Q17" s="3"/>
      <c r="R17" s="3"/>
      <c r="S17" s="3"/>
      <c r="T17" s="3"/>
    </row>
    <row r="18" spans="1:20" ht="16.5" customHeight="1">
      <c r="A18" s="13">
        <f t="shared" si="0"/>
        <v>320.1199999999999</v>
      </c>
      <c r="B18" s="14">
        <f t="shared" si="1"/>
        <v>0.4200000000000115</v>
      </c>
      <c r="C18" s="15">
        <f t="shared" si="14"/>
        <v>0.05999999999999999</v>
      </c>
      <c r="D18" s="13">
        <f t="shared" si="3"/>
        <v>320.61999999999944</v>
      </c>
      <c r="E18" s="14">
        <f t="shared" si="4"/>
        <v>0.9200000000000119</v>
      </c>
      <c r="F18" s="15">
        <f t="shared" si="15"/>
        <v>1.9400000000000015</v>
      </c>
      <c r="G18" s="13">
        <f t="shared" si="6"/>
        <v>321.119999999999</v>
      </c>
      <c r="H18" s="14">
        <f t="shared" si="7"/>
        <v>1.4200000000000124</v>
      </c>
      <c r="I18" s="15">
        <f t="shared" si="16"/>
        <v>6.8000000000000025</v>
      </c>
      <c r="J18" s="13">
        <f t="shared" si="9"/>
        <v>321.6199999999985</v>
      </c>
      <c r="K18" s="14">
        <f t="shared" si="10"/>
        <v>1.9200000000000128</v>
      </c>
      <c r="L18" s="15">
        <f t="shared" si="17"/>
        <v>14.38000000000001</v>
      </c>
      <c r="M18" s="49">
        <f t="shared" si="12"/>
        <v>321.2000000000003</v>
      </c>
      <c r="N18" s="3">
        <v>1.4</v>
      </c>
      <c r="O18" s="3"/>
      <c r="P18" s="46">
        <f t="shared" si="13"/>
        <v>7.800000000000001</v>
      </c>
      <c r="Q18" s="3"/>
      <c r="R18" s="3"/>
      <c r="S18" s="3"/>
      <c r="T18" s="3"/>
    </row>
    <row r="19" spans="1:20" ht="16.5" customHeight="1">
      <c r="A19" s="13">
        <f t="shared" si="0"/>
        <v>320.1299999999999</v>
      </c>
      <c r="B19" s="14">
        <f t="shared" si="1"/>
        <v>0.4300000000000115</v>
      </c>
      <c r="C19" s="15">
        <f t="shared" si="14"/>
        <v>0.06499999999999999</v>
      </c>
      <c r="D19" s="13">
        <f t="shared" si="3"/>
        <v>320.6299999999994</v>
      </c>
      <c r="E19" s="14">
        <f t="shared" si="4"/>
        <v>0.9300000000000119</v>
      </c>
      <c r="F19" s="15">
        <f t="shared" si="15"/>
        <v>2.0100000000000016</v>
      </c>
      <c r="G19" s="13">
        <f t="shared" si="6"/>
        <v>321.129999999999</v>
      </c>
      <c r="H19" s="14">
        <f t="shared" si="7"/>
        <v>1.4300000000000124</v>
      </c>
      <c r="I19" s="15">
        <f t="shared" si="16"/>
        <v>6.9250000000000025</v>
      </c>
      <c r="J19" s="13">
        <f t="shared" si="9"/>
        <v>321.6299999999985</v>
      </c>
      <c r="K19" s="14">
        <f t="shared" si="10"/>
        <v>1.9300000000000128</v>
      </c>
      <c r="L19" s="15">
        <f t="shared" si="17"/>
        <v>14.57000000000001</v>
      </c>
      <c r="M19" s="49">
        <f t="shared" si="12"/>
        <v>321.3000000000003</v>
      </c>
      <c r="N19" s="3">
        <v>1.4</v>
      </c>
      <c r="O19" s="3"/>
      <c r="P19" s="46">
        <f t="shared" si="13"/>
        <v>9.200000000000001</v>
      </c>
      <c r="Q19" s="3"/>
      <c r="R19" s="3"/>
      <c r="S19" s="3"/>
      <c r="T19" s="3"/>
    </row>
    <row r="20" spans="1:20" ht="16.5" customHeight="1">
      <c r="A20" s="13">
        <f t="shared" si="0"/>
        <v>320.1399999999999</v>
      </c>
      <c r="B20" s="14">
        <f t="shared" si="1"/>
        <v>0.4400000000000115</v>
      </c>
      <c r="C20" s="15">
        <f t="shared" si="14"/>
        <v>0.06999999999999999</v>
      </c>
      <c r="D20" s="13">
        <f t="shared" si="3"/>
        <v>320.6399999999994</v>
      </c>
      <c r="E20" s="14">
        <f t="shared" si="4"/>
        <v>0.9400000000000119</v>
      </c>
      <c r="F20" s="15">
        <f t="shared" si="15"/>
        <v>2.0800000000000014</v>
      </c>
      <c r="G20" s="13">
        <f t="shared" si="6"/>
        <v>321.13999999999896</v>
      </c>
      <c r="H20" s="14">
        <f t="shared" si="7"/>
        <v>1.4400000000000124</v>
      </c>
      <c r="I20" s="15">
        <f t="shared" si="16"/>
        <v>7.0500000000000025</v>
      </c>
      <c r="J20" s="13">
        <f t="shared" si="9"/>
        <v>321.6399999999985</v>
      </c>
      <c r="K20" s="14">
        <f t="shared" si="10"/>
        <v>1.9400000000000128</v>
      </c>
      <c r="L20" s="15">
        <f t="shared" si="17"/>
        <v>14.760000000000009</v>
      </c>
      <c r="M20" s="49">
        <f t="shared" si="12"/>
        <v>321.4000000000003</v>
      </c>
      <c r="N20" s="3">
        <v>1.7</v>
      </c>
      <c r="O20" s="3"/>
      <c r="P20" s="46">
        <f t="shared" si="13"/>
        <v>10.600000000000001</v>
      </c>
      <c r="Q20" s="3"/>
      <c r="R20" s="3"/>
      <c r="S20" s="3"/>
      <c r="T20" s="3"/>
    </row>
    <row r="21" spans="1:20" ht="16.5" customHeight="1">
      <c r="A21" s="13">
        <f t="shared" si="0"/>
        <v>320.14999999999986</v>
      </c>
      <c r="B21" s="14">
        <f t="shared" si="1"/>
        <v>0.4500000000000115</v>
      </c>
      <c r="C21" s="15">
        <f t="shared" si="14"/>
        <v>0.075</v>
      </c>
      <c r="D21" s="13">
        <f t="shared" si="3"/>
        <v>320.6499999999994</v>
      </c>
      <c r="E21" s="14">
        <f t="shared" si="4"/>
        <v>0.950000000000012</v>
      </c>
      <c r="F21" s="15">
        <f t="shared" si="15"/>
        <v>2.1500000000000012</v>
      </c>
      <c r="G21" s="13">
        <f t="shared" si="6"/>
        <v>321.14999999999895</v>
      </c>
      <c r="H21" s="14">
        <f t="shared" si="7"/>
        <v>1.4500000000000124</v>
      </c>
      <c r="I21" s="15">
        <f t="shared" si="16"/>
        <v>7.1750000000000025</v>
      </c>
      <c r="J21" s="13">
        <f t="shared" si="9"/>
        <v>321.6499999999985</v>
      </c>
      <c r="K21" s="14">
        <f t="shared" si="10"/>
        <v>1.9500000000000128</v>
      </c>
      <c r="L21" s="15">
        <f t="shared" si="17"/>
        <v>14.950000000000008</v>
      </c>
      <c r="M21" s="49">
        <f t="shared" si="12"/>
        <v>321.50000000000034</v>
      </c>
      <c r="N21" s="3">
        <v>1.7</v>
      </c>
      <c r="O21" s="3"/>
      <c r="P21" s="46">
        <f t="shared" si="13"/>
        <v>12.3</v>
      </c>
      <c r="Q21" s="3"/>
      <c r="R21" s="3"/>
      <c r="S21" s="3"/>
      <c r="T21" s="3"/>
    </row>
    <row r="22" spans="1:20" ht="16.5" customHeight="1">
      <c r="A22" s="13">
        <f t="shared" si="0"/>
        <v>320.15999999999985</v>
      </c>
      <c r="B22" s="14">
        <f t="shared" si="1"/>
        <v>0.4600000000000115</v>
      </c>
      <c r="C22" s="15">
        <f t="shared" si="14"/>
        <v>0.08</v>
      </c>
      <c r="D22" s="13">
        <f t="shared" si="3"/>
        <v>320.6599999999994</v>
      </c>
      <c r="E22" s="14">
        <f t="shared" si="4"/>
        <v>0.960000000000012</v>
      </c>
      <c r="F22" s="15">
        <f t="shared" si="15"/>
        <v>2.220000000000001</v>
      </c>
      <c r="G22" s="13">
        <f t="shared" si="6"/>
        <v>321.15999999999894</v>
      </c>
      <c r="H22" s="14">
        <f t="shared" si="7"/>
        <v>1.4600000000000124</v>
      </c>
      <c r="I22" s="15">
        <f t="shared" si="16"/>
        <v>7.3000000000000025</v>
      </c>
      <c r="J22" s="13">
        <f t="shared" si="9"/>
        <v>321.6599999999985</v>
      </c>
      <c r="K22" s="14">
        <f t="shared" si="10"/>
        <v>1.9600000000000128</v>
      </c>
      <c r="L22" s="15">
        <f t="shared" si="17"/>
        <v>15.140000000000008</v>
      </c>
      <c r="M22" s="49">
        <f t="shared" si="12"/>
        <v>321.60000000000036</v>
      </c>
      <c r="N22" s="3">
        <v>1.9</v>
      </c>
      <c r="O22" s="3"/>
      <c r="P22" s="46">
        <f t="shared" si="13"/>
        <v>14</v>
      </c>
      <c r="Q22" s="3"/>
      <c r="R22" s="3"/>
      <c r="S22" s="3"/>
      <c r="T22" s="3"/>
    </row>
    <row r="23" spans="1:20" ht="16.5" customHeight="1">
      <c r="A23" s="13">
        <f t="shared" si="0"/>
        <v>320.16999999999985</v>
      </c>
      <c r="B23" s="14">
        <f t="shared" si="1"/>
        <v>0.4700000000000115</v>
      </c>
      <c r="C23" s="15">
        <f t="shared" si="14"/>
        <v>0.085</v>
      </c>
      <c r="D23" s="13">
        <f t="shared" si="3"/>
        <v>320.6699999999994</v>
      </c>
      <c r="E23" s="14">
        <f t="shared" si="4"/>
        <v>0.970000000000012</v>
      </c>
      <c r="F23" s="15">
        <f t="shared" si="15"/>
        <v>2.290000000000001</v>
      </c>
      <c r="G23" s="13">
        <f t="shared" si="6"/>
        <v>321.16999999999894</v>
      </c>
      <c r="H23" s="14">
        <f t="shared" si="7"/>
        <v>1.4700000000000124</v>
      </c>
      <c r="I23" s="15">
        <f t="shared" si="16"/>
        <v>7.4250000000000025</v>
      </c>
      <c r="J23" s="13">
        <f t="shared" si="9"/>
        <v>321.6699999999985</v>
      </c>
      <c r="K23" s="14">
        <f t="shared" si="10"/>
        <v>1.9700000000000129</v>
      </c>
      <c r="L23" s="15">
        <f t="shared" si="17"/>
        <v>15.330000000000007</v>
      </c>
      <c r="M23" s="49">
        <f t="shared" si="12"/>
        <v>321.7000000000004</v>
      </c>
      <c r="N23" s="3">
        <v>1.9</v>
      </c>
      <c r="O23" s="3"/>
      <c r="P23" s="46">
        <f t="shared" si="13"/>
        <v>15.9</v>
      </c>
      <c r="Q23" s="3"/>
      <c r="R23" s="3"/>
      <c r="S23" s="3"/>
      <c r="T23" s="3"/>
    </row>
    <row r="24" spans="1:20" ht="16.5" customHeight="1">
      <c r="A24" s="13">
        <f t="shared" si="0"/>
        <v>320.17999999999984</v>
      </c>
      <c r="B24" s="14">
        <f t="shared" si="1"/>
        <v>0.48000000000001153</v>
      </c>
      <c r="C24" s="15">
        <f t="shared" si="14"/>
        <v>0.09000000000000001</v>
      </c>
      <c r="D24" s="13">
        <f t="shared" si="3"/>
        <v>320.6799999999994</v>
      </c>
      <c r="E24" s="14">
        <f t="shared" si="4"/>
        <v>0.980000000000012</v>
      </c>
      <c r="F24" s="15">
        <f t="shared" si="15"/>
        <v>2.3600000000000008</v>
      </c>
      <c r="G24" s="13">
        <f t="shared" si="6"/>
        <v>321.1799999999989</v>
      </c>
      <c r="H24" s="14">
        <f t="shared" si="7"/>
        <v>1.4800000000000124</v>
      </c>
      <c r="I24" s="15">
        <f t="shared" si="16"/>
        <v>7.5500000000000025</v>
      </c>
      <c r="J24" s="13">
        <f t="shared" si="9"/>
        <v>321.6799999999985</v>
      </c>
      <c r="K24" s="14">
        <f t="shared" si="10"/>
        <v>1.9800000000000129</v>
      </c>
      <c r="L24" s="15">
        <f t="shared" si="17"/>
        <v>15.520000000000007</v>
      </c>
      <c r="M24" s="49">
        <f t="shared" si="12"/>
        <v>321.8000000000004</v>
      </c>
      <c r="N24" s="3">
        <v>2.2</v>
      </c>
      <c r="O24" s="3"/>
      <c r="P24" s="46">
        <f t="shared" si="13"/>
        <v>17.8</v>
      </c>
      <c r="Q24" s="3"/>
      <c r="R24" s="3"/>
      <c r="S24" s="3"/>
      <c r="T24" s="3"/>
    </row>
    <row r="25" spans="1:20" ht="16.5" customHeight="1">
      <c r="A25" s="13">
        <f t="shared" si="0"/>
        <v>320.1899999999998</v>
      </c>
      <c r="B25" s="14">
        <f t="shared" si="1"/>
        <v>0.49000000000001154</v>
      </c>
      <c r="C25" s="15">
        <f t="shared" si="14"/>
        <v>0.09500000000000001</v>
      </c>
      <c r="D25" s="13">
        <f t="shared" si="3"/>
        <v>320.6899999999994</v>
      </c>
      <c r="E25" s="14">
        <f t="shared" si="4"/>
        <v>0.990000000000012</v>
      </c>
      <c r="F25" s="15">
        <f t="shared" si="15"/>
        <v>2.4300000000000006</v>
      </c>
      <c r="G25" s="13">
        <f t="shared" si="6"/>
        <v>321.1899999999989</v>
      </c>
      <c r="H25" s="14">
        <f t="shared" si="7"/>
        <v>1.4900000000000124</v>
      </c>
      <c r="I25" s="15">
        <f t="shared" si="16"/>
        <v>7.6750000000000025</v>
      </c>
      <c r="J25" s="13">
        <f t="shared" si="9"/>
        <v>321.68999999999846</v>
      </c>
      <c r="K25" s="14">
        <f t="shared" si="10"/>
        <v>1.9900000000000129</v>
      </c>
      <c r="L25" s="15">
        <f t="shared" si="17"/>
        <v>15.710000000000006</v>
      </c>
      <c r="M25" s="49">
        <f t="shared" si="12"/>
        <v>321.90000000000043</v>
      </c>
      <c r="N25" s="3">
        <v>2.2</v>
      </c>
      <c r="O25" s="3"/>
      <c r="P25" s="46">
        <f t="shared" si="13"/>
        <v>20</v>
      </c>
      <c r="Q25" s="3"/>
      <c r="R25" s="3"/>
      <c r="S25" s="3"/>
      <c r="T25" s="3"/>
    </row>
    <row r="26" spans="1:20" ht="16.5" customHeight="1">
      <c r="A26" s="16">
        <f t="shared" si="0"/>
        <v>320.1999999999998</v>
      </c>
      <c r="B26" s="17">
        <f t="shared" si="1"/>
        <v>0.5000000000000115</v>
      </c>
      <c r="C26" s="18">
        <f t="shared" si="14"/>
        <v>0.10000000000000002</v>
      </c>
      <c r="D26" s="22">
        <f t="shared" si="3"/>
        <v>320.69999999999936</v>
      </c>
      <c r="E26" s="23">
        <f t="shared" si="4"/>
        <v>1.000000000000012</v>
      </c>
      <c r="F26" s="24">
        <f t="shared" si="15"/>
        <v>2.5000000000000004</v>
      </c>
      <c r="G26" s="16">
        <f t="shared" si="6"/>
        <v>321.1999999999989</v>
      </c>
      <c r="H26" s="17">
        <f t="shared" si="7"/>
        <v>1.5000000000000124</v>
      </c>
      <c r="I26" s="18">
        <f t="shared" si="16"/>
        <v>7.8000000000000025</v>
      </c>
      <c r="J26" s="22">
        <f t="shared" si="9"/>
        <v>321.69999999999845</v>
      </c>
      <c r="K26" s="23">
        <f t="shared" si="10"/>
        <v>2.000000000000013</v>
      </c>
      <c r="L26" s="24">
        <f t="shared" si="17"/>
        <v>15.900000000000006</v>
      </c>
      <c r="M26" s="49">
        <f t="shared" si="12"/>
        <v>322.00000000000045</v>
      </c>
      <c r="N26" s="3">
        <v>2.55</v>
      </c>
      <c r="O26" s="3"/>
      <c r="P26" s="46">
        <f t="shared" si="13"/>
        <v>22.2</v>
      </c>
      <c r="Q26" s="3"/>
      <c r="R26" s="3"/>
      <c r="S26" s="3"/>
      <c r="T26" s="3"/>
    </row>
    <row r="27" spans="1:20" ht="16.5" customHeight="1">
      <c r="A27" s="19">
        <f t="shared" si="0"/>
        <v>320.2099999999998</v>
      </c>
      <c r="B27" s="20">
        <f t="shared" si="1"/>
        <v>0.5100000000000116</v>
      </c>
      <c r="C27" s="21">
        <f aca="true" t="shared" si="18" ref="C27:C36">+C26+$N$8/10</f>
        <v>0.13</v>
      </c>
      <c r="D27" s="19">
        <f t="shared" si="3"/>
        <v>320.70999999999935</v>
      </c>
      <c r="E27" s="20">
        <f t="shared" si="4"/>
        <v>1.010000000000012</v>
      </c>
      <c r="F27" s="21">
        <f aca="true" t="shared" si="19" ref="F27:F36">+F26+$N$13/10</f>
        <v>2.5700000000000003</v>
      </c>
      <c r="G27" s="19">
        <f t="shared" si="6"/>
        <v>321.2099999999989</v>
      </c>
      <c r="H27" s="20">
        <f t="shared" si="7"/>
        <v>1.5100000000000124</v>
      </c>
      <c r="I27" s="21">
        <f aca="true" t="shared" si="20" ref="I27:I36">+I26+$N$18/10</f>
        <v>7.940000000000002</v>
      </c>
      <c r="J27" s="19">
        <f t="shared" si="9"/>
        <v>321.70999999999844</v>
      </c>
      <c r="K27" s="20">
        <f t="shared" si="10"/>
        <v>2.0100000000000127</v>
      </c>
      <c r="L27" s="21">
        <f aca="true" t="shared" si="21" ref="L27:L36">+L26+$N$23/10</f>
        <v>16.090000000000007</v>
      </c>
      <c r="M27" s="49">
        <f t="shared" si="12"/>
        <v>322.1000000000005</v>
      </c>
      <c r="N27" s="3">
        <v>2.55</v>
      </c>
      <c r="O27" s="3"/>
      <c r="P27" s="46">
        <f t="shared" si="13"/>
        <v>24.75</v>
      </c>
      <c r="Q27" s="3"/>
      <c r="R27" s="3"/>
      <c r="S27" s="3"/>
      <c r="T27" s="3"/>
    </row>
    <row r="28" spans="1:20" ht="16.5" customHeight="1">
      <c r="A28" s="13">
        <f t="shared" si="0"/>
        <v>320.2199999999998</v>
      </c>
      <c r="B28" s="14">
        <f t="shared" si="1"/>
        <v>0.5200000000000116</v>
      </c>
      <c r="C28" s="15">
        <f t="shared" si="18"/>
        <v>0.16</v>
      </c>
      <c r="D28" s="13">
        <f t="shared" si="3"/>
        <v>320.71999999999935</v>
      </c>
      <c r="E28" s="14">
        <f t="shared" si="4"/>
        <v>1.020000000000012</v>
      </c>
      <c r="F28" s="15">
        <f t="shared" si="19"/>
        <v>2.64</v>
      </c>
      <c r="G28" s="13">
        <f t="shared" si="6"/>
        <v>321.2199999999989</v>
      </c>
      <c r="H28" s="14">
        <f t="shared" si="7"/>
        <v>1.5200000000000125</v>
      </c>
      <c r="I28" s="15">
        <f t="shared" si="20"/>
        <v>8.080000000000002</v>
      </c>
      <c r="J28" s="13">
        <f t="shared" si="9"/>
        <v>321.71999999999844</v>
      </c>
      <c r="K28" s="14">
        <f t="shared" si="10"/>
        <v>2.0200000000000125</v>
      </c>
      <c r="L28" s="15">
        <f t="shared" si="21"/>
        <v>16.28000000000001</v>
      </c>
      <c r="M28" s="49">
        <f t="shared" si="12"/>
        <v>322.2000000000005</v>
      </c>
      <c r="N28" s="3">
        <v>2.85</v>
      </c>
      <c r="O28" s="3"/>
      <c r="P28" s="46">
        <f t="shared" si="13"/>
        <v>27.3</v>
      </c>
      <c r="Q28" s="3"/>
      <c r="R28" s="3"/>
      <c r="S28" s="3"/>
      <c r="T28" s="3"/>
    </row>
    <row r="29" spans="1:20" ht="16.5" customHeight="1">
      <c r="A29" s="13">
        <f t="shared" si="0"/>
        <v>320.2299999999998</v>
      </c>
      <c r="B29" s="14">
        <f t="shared" si="1"/>
        <v>0.5300000000000116</v>
      </c>
      <c r="C29" s="15">
        <f t="shared" si="18"/>
        <v>0.19</v>
      </c>
      <c r="D29" s="13">
        <f t="shared" si="3"/>
        <v>320.72999999999934</v>
      </c>
      <c r="E29" s="14">
        <f t="shared" si="4"/>
        <v>1.030000000000012</v>
      </c>
      <c r="F29" s="15">
        <f t="shared" si="19"/>
        <v>2.71</v>
      </c>
      <c r="G29" s="13">
        <f t="shared" si="6"/>
        <v>321.2299999999989</v>
      </c>
      <c r="H29" s="14">
        <f t="shared" si="7"/>
        <v>1.5300000000000125</v>
      </c>
      <c r="I29" s="15">
        <f t="shared" si="20"/>
        <v>8.220000000000002</v>
      </c>
      <c r="J29" s="13">
        <f t="shared" si="9"/>
        <v>321.7299999999984</v>
      </c>
      <c r="K29" s="14">
        <f t="shared" si="10"/>
        <v>2.0300000000000122</v>
      </c>
      <c r="L29" s="15">
        <f t="shared" si="21"/>
        <v>16.47000000000001</v>
      </c>
      <c r="M29" s="49">
        <f t="shared" si="12"/>
        <v>322.3000000000005</v>
      </c>
      <c r="N29" s="3">
        <v>2.85</v>
      </c>
      <c r="O29" s="3"/>
      <c r="P29" s="46">
        <f t="shared" si="13"/>
        <v>30.150000000000002</v>
      </c>
      <c r="Q29" s="3"/>
      <c r="R29" s="3"/>
      <c r="S29" s="3"/>
      <c r="T29" s="3"/>
    </row>
    <row r="30" spans="1:20" ht="16.5" customHeight="1">
      <c r="A30" s="13">
        <f t="shared" si="0"/>
        <v>320.2399999999998</v>
      </c>
      <c r="B30" s="14">
        <f t="shared" si="1"/>
        <v>0.5400000000000116</v>
      </c>
      <c r="C30" s="15">
        <f t="shared" si="18"/>
        <v>0.22</v>
      </c>
      <c r="D30" s="13">
        <f t="shared" si="3"/>
        <v>320.7399999999993</v>
      </c>
      <c r="E30" s="14">
        <f t="shared" si="4"/>
        <v>1.040000000000012</v>
      </c>
      <c r="F30" s="15">
        <f t="shared" si="19"/>
        <v>2.78</v>
      </c>
      <c r="G30" s="13">
        <f t="shared" si="6"/>
        <v>321.2399999999989</v>
      </c>
      <c r="H30" s="14">
        <f t="shared" si="7"/>
        <v>1.5400000000000125</v>
      </c>
      <c r="I30" s="15">
        <f t="shared" si="20"/>
        <v>8.360000000000003</v>
      </c>
      <c r="J30" s="13">
        <f t="shared" si="9"/>
        <v>321.7399999999984</v>
      </c>
      <c r="K30" s="14">
        <f t="shared" si="10"/>
        <v>2.040000000000012</v>
      </c>
      <c r="L30" s="15">
        <f t="shared" si="21"/>
        <v>16.66000000000001</v>
      </c>
      <c r="M30" s="49">
        <f t="shared" si="12"/>
        <v>322.40000000000055</v>
      </c>
      <c r="N30" s="3">
        <v>2.9</v>
      </c>
      <c r="O30" s="3"/>
      <c r="P30" s="46">
        <f t="shared" si="13"/>
        <v>33</v>
      </c>
      <c r="Q30" s="3"/>
      <c r="R30" s="3"/>
      <c r="S30" s="3"/>
      <c r="T30" s="3"/>
    </row>
    <row r="31" spans="1:20" ht="16.5" customHeight="1">
      <c r="A31" s="13">
        <f t="shared" si="0"/>
        <v>320.2499999999998</v>
      </c>
      <c r="B31" s="14">
        <f t="shared" si="1"/>
        <v>0.5500000000000116</v>
      </c>
      <c r="C31" s="15">
        <f t="shared" si="18"/>
        <v>0.25</v>
      </c>
      <c r="D31" s="13">
        <f t="shared" si="3"/>
        <v>320.7499999999993</v>
      </c>
      <c r="E31" s="14">
        <f t="shared" si="4"/>
        <v>1.050000000000012</v>
      </c>
      <c r="F31" s="15">
        <f t="shared" si="19"/>
        <v>2.8499999999999996</v>
      </c>
      <c r="G31" s="13">
        <f t="shared" si="6"/>
        <v>321.24999999999886</v>
      </c>
      <c r="H31" s="14">
        <f t="shared" si="7"/>
        <v>1.5500000000000125</v>
      </c>
      <c r="I31" s="15">
        <f t="shared" si="20"/>
        <v>8.500000000000004</v>
      </c>
      <c r="J31" s="13">
        <f t="shared" si="9"/>
        <v>321.7499999999984</v>
      </c>
      <c r="K31" s="14">
        <f t="shared" si="10"/>
        <v>2.050000000000012</v>
      </c>
      <c r="L31" s="15">
        <f t="shared" si="21"/>
        <v>16.850000000000012</v>
      </c>
      <c r="M31" s="50"/>
      <c r="N31" s="51"/>
      <c r="O31" s="51"/>
      <c r="P31" s="50"/>
      <c r="Q31" s="3"/>
      <c r="R31" s="3"/>
      <c r="S31" s="3"/>
      <c r="T31" s="3"/>
    </row>
    <row r="32" spans="1:20" ht="16.5" customHeight="1">
      <c r="A32" s="13">
        <f t="shared" si="0"/>
        <v>320.25999999999976</v>
      </c>
      <c r="B32" s="14">
        <f t="shared" si="1"/>
        <v>0.5600000000000116</v>
      </c>
      <c r="C32" s="15">
        <f t="shared" si="18"/>
        <v>0.28</v>
      </c>
      <c r="D32" s="13">
        <f t="shared" si="3"/>
        <v>320.7599999999993</v>
      </c>
      <c r="E32" s="14">
        <f t="shared" si="4"/>
        <v>1.060000000000012</v>
      </c>
      <c r="F32" s="15">
        <f t="shared" si="19"/>
        <v>2.9199999999999995</v>
      </c>
      <c r="G32" s="13">
        <f t="shared" si="6"/>
        <v>321.25999999999885</v>
      </c>
      <c r="H32" s="14">
        <f t="shared" si="7"/>
        <v>1.5600000000000125</v>
      </c>
      <c r="I32" s="15">
        <f t="shared" si="20"/>
        <v>8.640000000000004</v>
      </c>
      <c r="J32" s="13">
        <f t="shared" si="9"/>
        <v>321.7599999999984</v>
      </c>
      <c r="K32" s="14">
        <f t="shared" si="10"/>
        <v>2.0600000000000116</v>
      </c>
      <c r="L32" s="15">
        <f t="shared" si="21"/>
        <v>17.040000000000013</v>
      </c>
      <c r="M32" s="50"/>
      <c r="N32" s="51"/>
      <c r="O32" s="51"/>
      <c r="P32" s="50"/>
      <c r="Q32" s="3"/>
      <c r="R32" s="3"/>
      <c r="S32" s="3"/>
      <c r="T32" s="3"/>
    </row>
    <row r="33" spans="1:20" ht="16.5" customHeight="1">
      <c r="A33" s="13">
        <f t="shared" si="0"/>
        <v>320.26999999999975</v>
      </c>
      <c r="B33" s="14">
        <f t="shared" si="1"/>
        <v>0.5700000000000116</v>
      </c>
      <c r="C33" s="15">
        <f t="shared" si="18"/>
        <v>0.31000000000000005</v>
      </c>
      <c r="D33" s="13">
        <f t="shared" si="3"/>
        <v>320.7699999999993</v>
      </c>
      <c r="E33" s="14">
        <f t="shared" si="4"/>
        <v>1.070000000000012</v>
      </c>
      <c r="F33" s="15">
        <f t="shared" si="19"/>
        <v>2.9899999999999993</v>
      </c>
      <c r="G33" s="13">
        <f t="shared" si="6"/>
        <v>321.26999999999884</v>
      </c>
      <c r="H33" s="14">
        <f t="shared" si="7"/>
        <v>1.5700000000000125</v>
      </c>
      <c r="I33" s="15">
        <f t="shared" si="20"/>
        <v>8.780000000000005</v>
      </c>
      <c r="J33" s="13">
        <f t="shared" si="9"/>
        <v>321.7699999999984</v>
      </c>
      <c r="K33" s="14">
        <f t="shared" si="10"/>
        <v>2.0700000000000114</v>
      </c>
      <c r="L33" s="15">
        <f t="shared" si="21"/>
        <v>17.230000000000015</v>
      </c>
      <c r="M33" s="50"/>
      <c r="N33" s="51"/>
      <c r="O33" s="51"/>
      <c r="P33" s="50"/>
      <c r="Q33" s="3"/>
      <c r="R33" s="3"/>
      <c r="S33" s="3"/>
      <c r="T33" s="3"/>
    </row>
    <row r="34" spans="1:20" ht="16.5" customHeight="1">
      <c r="A34" s="13">
        <f t="shared" si="0"/>
        <v>320.27999999999975</v>
      </c>
      <c r="B34" s="14">
        <f t="shared" si="1"/>
        <v>0.5800000000000116</v>
      </c>
      <c r="C34" s="15">
        <f t="shared" si="18"/>
        <v>0.3400000000000001</v>
      </c>
      <c r="D34" s="13">
        <f t="shared" si="3"/>
        <v>320.7799999999993</v>
      </c>
      <c r="E34" s="14">
        <f t="shared" si="4"/>
        <v>1.080000000000012</v>
      </c>
      <c r="F34" s="15">
        <f t="shared" si="19"/>
        <v>3.059999999999999</v>
      </c>
      <c r="G34" s="13">
        <f t="shared" si="6"/>
        <v>321.27999999999884</v>
      </c>
      <c r="H34" s="14">
        <f t="shared" si="7"/>
        <v>1.5800000000000125</v>
      </c>
      <c r="I34" s="15">
        <f t="shared" si="20"/>
        <v>8.920000000000005</v>
      </c>
      <c r="J34" s="13">
        <f t="shared" si="9"/>
        <v>321.7799999999984</v>
      </c>
      <c r="K34" s="14">
        <f t="shared" si="10"/>
        <v>2.080000000000011</v>
      </c>
      <c r="L34" s="15">
        <f t="shared" si="21"/>
        <v>17.420000000000016</v>
      </c>
      <c r="M34" s="50"/>
      <c r="N34" s="51"/>
      <c r="O34" s="51"/>
      <c r="P34" s="50"/>
      <c r="Q34" s="3"/>
      <c r="R34" s="3"/>
      <c r="S34" s="3"/>
      <c r="T34" s="3"/>
    </row>
    <row r="35" spans="1:20" ht="16.5" customHeight="1">
      <c r="A35" s="13">
        <f t="shared" si="0"/>
        <v>320.28999999999974</v>
      </c>
      <c r="B35" s="14">
        <f t="shared" si="1"/>
        <v>0.5900000000000116</v>
      </c>
      <c r="C35" s="15">
        <f t="shared" si="18"/>
        <v>0.3700000000000001</v>
      </c>
      <c r="D35" s="13">
        <f t="shared" si="3"/>
        <v>320.7899999999993</v>
      </c>
      <c r="E35" s="14">
        <f t="shared" si="4"/>
        <v>1.090000000000012</v>
      </c>
      <c r="F35" s="15">
        <f t="shared" si="19"/>
        <v>3.129999999999999</v>
      </c>
      <c r="G35" s="13">
        <f t="shared" si="6"/>
        <v>321.2899999999988</v>
      </c>
      <c r="H35" s="14">
        <f t="shared" si="7"/>
        <v>1.5900000000000125</v>
      </c>
      <c r="I35" s="15">
        <f t="shared" si="20"/>
        <v>9.060000000000006</v>
      </c>
      <c r="J35" s="13">
        <f t="shared" si="9"/>
        <v>321.7899999999984</v>
      </c>
      <c r="K35" s="14">
        <f t="shared" si="10"/>
        <v>2.090000000000011</v>
      </c>
      <c r="L35" s="15">
        <f t="shared" si="21"/>
        <v>17.610000000000017</v>
      </c>
      <c r="M35" s="49"/>
      <c r="N35" s="3"/>
      <c r="O35" s="3"/>
      <c r="P35" s="50"/>
      <c r="Q35" s="3"/>
      <c r="R35" s="3"/>
      <c r="S35" s="3"/>
      <c r="T35" s="3"/>
    </row>
    <row r="36" spans="1:20" ht="16.5" customHeight="1">
      <c r="A36" s="16">
        <f t="shared" si="0"/>
        <v>320.2999999999997</v>
      </c>
      <c r="B36" s="17">
        <f t="shared" si="1"/>
        <v>0.6000000000000116</v>
      </c>
      <c r="C36" s="18">
        <f t="shared" si="18"/>
        <v>0.40000000000000013</v>
      </c>
      <c r="D36" s="16">
        <f t="shared" si="3"/>
        <v>320.7999999999993</v>
      </c>
      <c r="E36" s="17">
        <f t="shared" si="4"/>
        <v>1.100000000000012</v>
      </c>
      <c r="F36" s="18">
        <f t="shared" si="19"/>
        <v>3.199999999999999</v>
      </c>
      <c r="G36" s="16">
        <f t="shared" si="6"/>
        <v>321.2999999999988</v>
      </c>
      <c r="H36" s="17">
        <f t="shared" si="7"/>
        <v>1.6000000000000125</v>
      </c>
      <c r="I36" s="18">
        <f t="shared" si="20"/>
        <v>9.200000000000006</v>
      </c>
      <c r="J36" s="16">
        <f t="shared" si="9"/>
        <v>321.79999999999836</v>
      </c>
      <c r="K36" s="17">
        <f t="shared" si="10"/>
        <v>2.1000000000000107</v>
      </c>
      <c r="L36" s="18">
        <f t="shared" si="21"/>
        <v>17.80000000000002</v>
      </c>
      <c r="M36" s="49"/>
      <c r="N36" s="3"/>
      <c r="O36" s="3"/>
      <c r="P36" s="50"/>
      <c r="Q36" s="3"/>
      <c r="R36" s="3"/>
      <c r="S36" s="3"/>
      <c r="T36" s="3"/>
    </row>
    <row r="37" spans="1:20" ht="16.5" customHeight="1">
      <c r="A37" s="19">
        <f t="shared" si="0"/>
        <v>320.3099999999997</v>
      </c>
      <c r="B37" s="20">
        <f t="shared" si="1"/>
        <v>0.6100000000000116</v>
      </c>
      <c r="C37" s="21">
        <f aca="true" t="shared" si="22" ref="C37:C46">+C36+$N$9/10</f>
        <v>0.43000000000000016</v>
      </c>
      <c r="D37" s="19">
        <f t="shared" si="3"/>
        <v>320.80999999999926</v>
      </c>
      <c r="E37" s="20">
        <f t="shared" si="4"/>
        <v>1.110000000000012</v>
      </c>
      <c r="F37" s="21">
        <f aca="true" t="shared" si="23" ref="F37:F46">+F36+$N$14/10</f>
        <v>3.299999999999999</v>
      </c>
      <c r="G37" s="19">
        <f t="shared" si="6"/>
        <v>321.3099999999988</v>
      </c>
      <c r="H37" s="20">
        <f t="shared" si="7"/>
        <v>1.6100000000000125</v>
      </c>
      <c r="I37" s="21">
        <f aca="true" t="shared" si="24" ref="I37:I46">+I36+$N$19/10</f>
        <v>9.340000000000007</v>
      </c>
      <c r="J37" s="19">
        <f t="shared" si="9"/>
        <v>321.80999999999835</v>
      </c>
      <c r="K37" s="20">
        <f t="shared" si="10"/>
        <v>2.1100000000000105</v>
      </c>
      <c r="L37" s="21">
        <f aca="true" t="shared" si="25" ref="L37:L46">+L36+$N$24/10</f>
        <v>18.020000000000017</v>
      </c>
      <c r="M37" s="49"/>
      <c r="N37" s="3"/>
      <c r="O37" s="3"/>
      <c r="P37" s="50"/>
      <c r="Q37" s="3"/>
      <c r="R37" s="3"/>
      <c r="S37" s="3"/>
      <c r="T37" s="3"/>
    </row>
    <row r="38" spans="1:20" ht="16.5" customHeight="1">
      <c r="A38" s="13">
        <f t="shared" si="0"/>
        <v>320.3199999999997</v>
      </c>
      <c r="B38" s="14">
        <f t="shared" si="1"/>
        <v>0.6200000000000117</v>
      </c>
      <c r="C38" s="15">
        <f t="shared" si="22"/>
        <v>0.4600000000000002</v>
      </c>
      <c r="D38" s="13">
        <f t="shared" si="3"/>
        <v>320.81999999999925</v>
      </c>
      <c r="E38" s="14">
        <f t="shared" si="4"/>
        <v>1.120000000000012</v>
      </c>
      <c r="F38" s="15">
        <f t="shared" si="23"/>
        <v>3.399999999999999</v>
      </c>
      <c r="G38" s="13">
        <f t="shared" si="6"/>
        <v>321.3199999999988</v>
      </c>
      <c r="H38" s="14">
        <f t="shared" si="7"/>
        <v>1.6200000000000125</v>
      </c>
      <c r="I38" s="15">
        <f t="shared" si="24"/>
        <v>9.480000000000008</v>
      </c>
      <c r="J38" s="13">
        <f t="shared" si="9"/>
        <v>321.81999999999834</v>
      </c>
      <c r="K38" s="14">
        <f t="shared" si="10"/>
        <v>2.1200000000000103</v>
      </c>
      <c r="L38" s="15">
        <f t="shared" si="25"/>
        <v>18.240000000000016</v>
      </c>
      <c r="M38" s="49"/>
      <c r="N38" s="3"/>
      <c r="O38" s="3"/>
      <c r="P38" s="50"/>
      <c r="Q38" s="3"/>
      <c r="R38" s="3"/>
      <c r="S38" s="3"/>
      <c r="T38" s="3"/>
    </row>
    <row r="39" spans="1:20" ht="16.5" customHeight="1">
      <c r="A39" s="13">
        <f aca="true" t="shared" si="26" ref="A39:A55">+A38+0.01</f>
        <v>320.3299999999997</v>
      </c>
      <c r="B39" s="14">
        <f aca="true" t="shared" si="27" ref="B39:B55">B38+0.01</f>
        <v>0.6300000000000117</v>
      </c>
      <c r="C39" s="15">
        <f t="shared" si="22"/>
        <v>0.4900000000000002</v>
      </c>
      <c r="D39" s="13">
        <f aca="true" t="shared" si="28" ref="D39:D55">+D38+0.01</f>
        <v>320.82999999999925</v>
      </c>
      <c r="E39" s="14">
        <f aca="true" t="shared" si="29" ref="E39:E55">E38+0.01</f>
        <v>1.130000000000012</v>
      </c>
      <c r="F39" s="15">
        <f t="shared" si="23"/>
        <v>3.499999999999999</v>
      </c>
      <c r="G39" s="13">
        <f aca="true" t="shared" si="30" ref="G39:G55">+G38+0.01</f>
        <v>321.3299999999988</v>
      </c>
      <c r="H39" s="14">
        <f aca="true" t="shared" si="31" ref="H39:H55">H38+0.01</f>
        <v>1.6300000000000125</v>
      </c>
      <c r="I39" s="15">
        <f t="shared" si="24"/>
        <v>9.620000000000008</v>
      </c>
      <c r="J39" s="13">
        <f aca="true" t="shared" si="32" ref="J39:J55">+J38+0.01</f>
        <v>321.82999999999834</v>
      </c>
      <c r="K39" s="14">
        <f aca="true" t="shared" si="33" ref="K39:K55">K38+0.01</f>
        <v>2.13000000000001</v>
      </c>
      <c r="L39" s="15">
        <f t="shared" si="25"/>
        <v>18.460000000000015</v>
      </c>
      <c r="M39" s="49"/>
      <c r="N39" s="3"/>
      <c r="O39" s="3"/>
      <c r="P39" s="50"/>
      <c r="Q39" s="3"/>
      <c r="R39" s="3"/>
      <c r="S39" s="3"/>
      <c r="T39" s="3"/>
    </row>
    <row r="40" spans="1:20" ht="16.5" customHeight="1">
      <c r="A40" s="13">
        <f t="shared" si="26"/>
        <v>320.3399999999997</v>
      </c>
      <c r="B40" s="14">
        <f t="shared" si="27"/>
        <v>0.6400000000000117</v>
      </c>
      <c r="C40" s="15">
        <f t="shared" si="22"/>
        <v>0.5200000000000002</v>
      </c>
      <c r="D40" s="13">
        <f t="shared" si="28"/>
        <v>320.83999999999924</v>
      </c>
      <c r="E40" s="14">
        <f t="shared" si="29"/>
        <v>1.1400000000000121</v>
      </c>
      <c r="F40" s="15">
        <f t="shared" si="23"/>
        <v>3.599999999999999</v>
      </c>
      <c r="G40" s="13">
        <f t="shared" si="30"/>
        <v>321.3399999999988</v>
      </c>
      <c r="H40" s="14">
        <f t="shared" si="31"/>
        <v>1.6400000000000126</v>
      </c>
      <c r="I40" s="15">
        <f t="shared" si="24"/>
        <v>9.760000000000009</v>
      </c>
      <c r="J40" s="13">
        <f t="shared" si="32"/>
        <v>321.8399999999983</v>
      </c>
      <c r="K40" s="14">
        <f t="shared" si="33"/>
        <v>2.14000000000001</v>
      </c>
      <c r="L40" s="15">
        <f t="shared" si="25"/>
        <v>18.680000000000014</v>
      </c>
      <c r="M40" s="49"/>
      <c r="N40" s="3"/>
      <c r="O40" s="3"/>
      <c r="P40" s="50"/>
      <c r="Q40" s="3"/>
      <c r="R40" s="3"/>
      <c r="S40" s="3"/>
      <c r="T40" s="3"/>
    </row>
    <row r="41" spans="1:20" ht="16.5" customHeight="1">
      <c r="A41" s="13">
        <f t="shared" si="26"/>
        <v>320.3499999999997</v>
      </c>
      <c r="B41" s="14">
        <f t="shared" si="27"/>
        <v>0.6500000000000117</v>
      </c>
      <c r="C41" s="15">
        <f t="shared" si="22"/>
        <v>0.5500000000000003</v>
      </c>
      <c r="D41" s="13">
        <f t="shared" si="28"/>
        <v>320.8499999999992</v>
      </c>
      <c r="E41" s="14">
        <f t="shared" si="29"/>
        <v>1.1500000000000121</v>
      </c>
      <c r="F41" s="15">
        <f t="shared" si="23"/>
        <v>3.6999999999999993</v>
      </c>
      <c r="G41" s="13">
        <f t="shared" si="30"/>
        <v>321.3499999999988</v>
      </c>
      <c r="H41" s="14">
        <f t="shared" si="31"/>
        <v>1.6500000000000126</v>
      </c>
      <c r="I41" s="15">
        <f t="shared" si="24"/>
        <v>9.90000000000001</v>
      </c>
      <c r="J41" s="13">
        <f t="shared" si="32"/>
        <v>321.8499999999983</v>
      </c>
      <c r="K41" s="14">
        <f t="shared" si="33"/>
        <v>2.1500000000000097</v>
      </c>
      <c r="L41" s="15">
        <f t="shared" si="25"/>
        <v>18.900000000000013</v>
      </c>
      <c r="M41" s="49"/>
      <c r="N41" s="3"/>
      <c r="O41" s="3"/>
      <c r="P41" s="50"/>
      <c r="Q41" s="3"/>
      <c r="R41" s="3"/>
      <c r="S41" s="3"/>
      <c r="T41" s="3"/>
    </row>
    <row r="42" spans="1:20" ht="16.5" customHeight="1">
      <c r="A42" s="13">
        <f t="shared" si="26"/>
        <v>320.3599999999997</v>
      </c>
      <c r="B42" s="14">
        <f t="shared" si="27"/>
        <v>0.6600000000000117</v>
      </c>
      <c r="C42" s="15">
        <f t="shared" si="22"/>
        <v>0.5800000000000003</v>
      </c>
      <c r="D42" s="13">
        <f t="shared" si="28"/>
        <v>320.8599999999992</v>
      </c>
      <c r="E42" s="14">
        <f t="shared" si="29"/>
        <v>1.1600000000000121</v>
      </c>
      <c r="F42" s="15">
        <f t="shared" si="23"/>
        <v>3.7999999999999994</v>
      </c>
      <c r="G42" s="13">
        <f t="shared" si="30"/>
        <v>321.35999999999876</v>
      </c>
      <c r="H42" s="14">
        <f t="shared" si="31"/>
        <v>1.6600000000000126</v>
      </c>
      <c r="I42" s="15">
        <f t="shared" si="24"/>
        <v>10.04000000000001</v>
      </c>
      <c r="J42" s="13">
        <f t="shared" si="32"/>
        <v>321.8599999999983</v>
      </c>
      <c r="K42" s="14">
        <f t="shared" si="33"/>
        <v>2.1600000000000095</v>
      </c>
      <c r="L42" s="15">
        <f t="shared" si="25"/>
        <v>19.12000000000001</v>
      </c>
      <c r="M42" s="49"/>
      <c r="N42" s="3"/>
      <c r="O42" s="3"/>
      <c r="P42" s="50"/>
      <c r="Q42" s="3"/>
      <c r="R42" s="3"/>
      <c r="S42" s="3"/>
      <c r="T42" s="3"/>
    </row>
    <row r="43" spans="1:20" ht="16.5" customHeight="1">
      <c r="A43" s="13">
        <f t="shared" si="26"/>
        <v>320.36999999999966</v>
      </c>
      <c r="B43" s="14">
        <f t="shared" si="27"/>
        <v>0.6700000000000117</v>
      </c>
      <c r="C43" s="15">
        <f t="shared" si="22"/>
        <v>0.6100000000000003</v>
      </c>
      <c r="D43" s="13">
        <f t="shared" si="28"/>
        <v>320.8699999999992</v>
      </c>
      <c r="E43" s="14">
        <f t="shared" si="29"/>
        <v>1.1700000000000121</v>
      </c>
      <c r="F43" s="15">
        <f t="shared" si="23"/>
        <v>3.8999999999999995</v>
      </c>
      <c r="G43" s="13">
        <f t="shared" si="30"/>
        <v>321.36999999999875</v>
      </c>
      <c r="H43" s="14">
        <f t="shared" si="31"/>
        <v>1.6700000000000126</v>
      </c>
      <c r="I43" s="15">
        <f t="shared" si="24"/>
        <v>10.18000000000001</v>
      </c>
      <c r="J43" s="13">
        <f t="shared" si="32"/>
        <v>321.8699999999983</v>
      </c>
      <c r="K43" s="14">
        <f t="shared" si="33"/>
        <v>2.1700000000000093</v>
      </c>
      <c r="L43" s="15">
        <f t="shared" si="25"/>
        <v>19.34000000000001</v>
      </c>
      <c r="M43" s="49"/>
      <c r="N43" s="3"/>
      <c r="O43" s="3"/>
      <c r="P43" s="50"/>
      <c r="Q43" s="3"/>
      <c r="R43" s="3"/>
      <c r="S43" s="3"/>
      <c r="T43" s="3"/>
    </row>
    <row r="44" spans="1:20" ht="16.5" customHeight="1">
      <c r="A44" s="13">
        <f t="shared" si="26"/>
        <v>320.37999999999965</v>
      </c>
      <c r="B44" s="14">
        <f t="shared" si="27"/>
        <v>0.6800000000000117</v>
      </c>
      <c r="C44" s="15">
        <f t="shared" si="22"/>
        <v>0.6400000000000003</v>
      </c>
      <c r="D44" s="13">
        <f t="shared" si="28"/>
        <v>320.8799999999992</v>
      </c>
      <c r="E44" s="14">
        <f t="shared" si="29"/>
        <v>1.1800000000000122</v>
      </c>
      <c r="F44" s="15">
        <f t="shared" si="23"/>
        <v>3.9999999999999996</v>
      </c>
      <c r="G44" s="13">
        <f t="shared" si="30"/>
        <v>321.37999999999874</v>
      </c>
      <c r="H44" s="14">
        <f t="shared" si="31"/>
        <v>1.6800000000000126</v>
      </c>
      <c r="I44" s="15">
        <f t="shared" si="24"/>
        <v>10.320000000000011</v>
      </c>
      <c r="J44" s="13">
        <f t="shared" si="32"/>
        <v>321.8799999999983</v>
      </c>
      <c r="K44" s="14">
        <f t="shared" si="33"/>
        <v>2.180000000000009</v>
      </c>
      <c r="L44" s="15">
        <f t="shared" si="25"/>
        <v>19.56000000000001</v>
      </c>
      <c r="M44" s="49"/>
      <c r="N44" s="3"/>
      <c r="O44" s="3"/>
      <c r="P44" s="50"/>
      <c r="Q44" s="3"/>
      <c r="R44" s="3"/>
      <c r="S44" s="3"/>
      <c r="T44" s="3"/>
    </row>
    <row r="45" spans="1:20" ht="16.5" customHeight="1">
      <c r="A45" s="13">
        <f t="shared" si="26"/>
        <v>320.38999999999965</v>
      </c>
      <c r="B45" s="14">
        <f t="shared" si="27"/>
        <v>0.6900000000000117</v>
      </c>
      <c r="C45" s="15">
        <f t="shared" si="22"/>
        <v>0.6700000000000004</v>
      </c>
      <c r="D45" s="13">
        <f t="shared" si="28"/>
        <v>320.8899999999992</v>
      </c>
      <c r="E45" s="14">
        <f t="shared" si="29"/>
        <v>1.1900000000000122</v>
      </c>
      <c r="F45" s="15">
        <f t="shared" si="23"/>
        <v>4.1</v>
      </c>
      <c r="G45" s="13">
        <f t="shared" si="30"/>
        <v>321.38999999999874</v>
      </c>
      <c r="H45" s="14">
        <f t="shared" si="31"/>
        <v>1.6900000000000126</v>
      </c>
      <c r="I45" s="15">
        <f t="shared" si="24"/>
        <v>10.460000000000012</v>
      </c>
      <c r="J45" s="13">
        <f t="shared" si="32"/>
        <v>321.8899999999983</v>
      </c>
      <c r="K45" s="14">
        <f t="shared" si="33"/>
        <v>2.190000000000009</v>
      </c>
      <c r="L45" s="15">
        <f t="shared" si="25"/>
        <v>19.78000000000001</v>
      </c>
      <c r="M45" s="49"/>
      <c r="N45" s="3"/>
      <c r="O45" s="3"/>
      <c r="P45" s="50"/>
      <c r="Q45" s="3"/>
      <c r="R45" s="3"/>
      <c r="S45" s="3"/>
      <c r="T45" s="3"/>
    </row>
    <row r="46" spans="1:20" ht="16.5" customHeight="1">
      <c r="A46" s="25">
        <f t="shared" si="26"/>
        <v>320.39999999999964</v>
      </c>
      <c r="B46" s="26">
        <f t="shared" si="27"/>
        <v>0.7000000000000117</v>
      </c>
      <c r="C46" s="27">
        <f t="shared" si="22"/>
        <v>0.7000000000000004</v>
      </c>
      <c r="D46" s="25">
        <f t="shared" si="28"/>
        <v>320.8999999999992</v>
      </c>
      <c r="E46" s="26">
        <f t="shared" si="29"/>
        <v>1.2000000000000122</v>
      </c>
      <c r="F46" s="27">
        <f t="shared" si="23"/>
        <v>4.199999999999999</v>
      </c>
      <c r="G46" s="25">
        <f t="shared" si="30"/>
        <v>321.3999999999987</v>
      </c>
      <c r="H46" s="26">
        <f t="shared" si="31"/>
        <v>1.7000000000000126</v>
      </c>
      <c r="I46" s="27">
        <f t="shared" si="24"/>
        <v>10.600000000000012</v>
      </c>
      <c r="J46" s="25">
        <f t="shared" si="32"/>
        <v>321.8999999999983</v>
      </c>
      <c r="K46" s="26">
        <f t="shared" si="33"/>
        <v>2.2000000000000086</v>
      </c>
      <c r="L46" s="27">
        <f t="shared" si="25"/>
        <v>20.000000000000007</v>
      </c>
      <c r="M46" s="49"/>
      <c r="N46" s="3"/>
      <c r="O46" s="3"/>
      <c r="P46" s="50"/>
      <c r="Q46" s="3"/>
      <c r="R46" s="3"/>
      <c r="S46" s="3"/>
      <c r="T46" s="3"/>
    </row>
    <row r="47" spans="1:20" ht="16.5" customHeight="1">
      <c r="A47" s="10">
        <f t="shared" si="26"/>
        <v>320.4099999999996</v>
      </c>
      <c r="B47" s="11">
        <f t="shared" si="27"/>
        <v>0.7100000000000117</v>
      </c>
      <c r="C47" s="12">
        <f aca="true" t="shared" si="34" ref="C47:C55">+C46+$N$10/10</f>
        <v>0.7500000000000004</v>
      </c>
      <c r="D47" s="10">
        <f t="shared" si="28"/>
        <v>320.9099999999992</v>
      </c>
      <c r="E47" s="11">
        <f t="shared" si="29"/>
        <v>1.2100000000000122</v>
      </c>
      <c r="F47" s="12">
        <f aca="true" t="shared" si="35" ref="F47:F55">+F46+$N$15/10</f>
        <v>4.31</v>
      </c>
      <c r="G47" s="10">
        <f t="shared" si="30"/>
        <v>321.4099999999987</v>
      </c>
      <c r="H47" s="11">
        <f t="shared" si="31"/>
        <v>1.7100000000000126</v>
      </c>
      <c r="I47" s="12">
        <f aca="true" t="shared" si="36" ref="I47:I55">+I46+$N$20/10</f>
        <v>10.770000000000012</v>
      </c>
      <c r="J47" s="10">
        <f t="shared" si="32"/>
        <v>321.90999999999826</v>
      </c>
      <c r="K47" s="11">
        <f t="shared" si="33"/>
        <v>2.2100000000000084</v>
      </c>
      <c r="L47" s="12">
        <f aca="true" t="shared" si="37" ref="L47:L55">+L46+$N$25/10</f>
        <v>20.220000000000006</v>
      </c>
      <c r="M47" s="49"/>
      <c r="N47" s="3"/>
      <c r="O47" s="3"/>
      <c r="P47" s="50"/>
      <c r="Q47" s="3"/>
      <c r="R47" s="3"/>
      <c r="S47" s="3"/>
      <c r="T47" s="3"/>
    </row>
    <row r="48" spans="1:20" ht="16.5" customHeight="1">
      <c r="A48" s="13">
        <f t="shared" si="26"/>
        <v>320.4199999999996</v>
      </c>
      <c r="B48" s="14">
        <f t="shared" si="27"/>
        <v>0.7200000000000117</v>
      </c>
      <c r="C48" s="15">
        <f t="shared" si="34"/>
        <v>0.8000000000000005</v>
      </c>
      <c r="D48" s="13">
        <f t="shared" si="28"/>
        <v>320.91999999999916</v>
      </c>
      <c r="E48" s="14">
        <f t="shared" si="29"/>
        <v>1.2200000000000122</v>
      </c>
      <c r="F48" s="15">
        <f t="shared" si="35"/>
        <v>4.42</v>
      </c>
      <c r="G48" s="13">
        <f t="shared" si="30"/>
        <v>321.4199999999987</v>
      </c>
      <c r="H48" s="14">
        <f t="shared" si="31"/>
        <v>1.7200000000000126</v>
      </c>
      <c r="I48" s="15">
        <f t="shared" si="36"/>
        <v>10.940000000000012</v>
      </c>
      <c r="J48" s="13">
        <f t="shared" si="32"/>
        <v>321.91999999999825</v>
      </c>
      <c r="K48" s="14">
        <f t="shared" si="33"/>
        <v>2.220000000000008</v>
      </c>
      <c r="L48" s="15">
        <f t="shared" si="37"/>
        <v>20.440000000000005</v>
      </c>
      <c r="M48" s="49"/>
      <c r="N48" s="3"/>
      <c r="O48" s="3"/>
      <c r="P48" s="50"/>
      <c r="Q48" s="3"/>
      <c r="R48" s="3"/>
      <c r="S48" s="3"/>
      <c r="T48" s="3"/>
    </row>
    <row r="49" spans="1:20" ht="16.5" customHeight="1">
      <c r="A49" s="13">
        <f t="shared" si="26"/>
        <v>320.4299999999996</v>
      </c>
      <c r="B49" s="14">
        <f t="shared" si="27"/>
        <v>0.7300000000000118</v>
      </c>
      <c r="C49" s="15">
        <f t="shared" si="34"/>
        <v>0.8500000000000005</v>
      </c>
      <c r="D49" s="13">
        <f t="shared" si="28"/>
        <v>320.92999999999915</v>
      </c>
      <c r="E49" s="14">
        <f t="shared" si="29"/>
        <v>1.2300000000000122</v>
      </c>
      <c r="F49" s="15">
        <f t="shared" si="35"/>
        <v>4.53</v>
      </c>
      <c r="G49" s="13">
        <f t="shared" si="30"/>
        <v>321.4299999999987</v>
      </c>
      <c r="H49" s="14">
        <f t="shared" si="31"/>
        <v>1.7300000000000126</v>
      </c>
      <c r="I49" s="15">
        <f t="shared" si="36"/>
        <v>11.110000000000012</v>
      </c>
      <c r="J49" s="13">
        <f t="shared" si="32"/>
        <v>321.92999999999824</v>
      </c>
      <c r="K49" s="14">
        <f t="shared" si="33"/>
        <v>2.230000000000008</v>
      </c>
      <c r="L49" s="15">
        <f t="shared" si="37"/>
        <v>20.660000000000004</v>
      </c>
      <c r="M49" s="49"/>
      <c r="N49" s="3"/>
      <c r="O49" s="3"/>
      <c r="P49" s="51"/>
      <c r="Q49" s="3"/>
      <c r="R49" s="3"/>
      <c r="S49" s="3"/>
      <c r="T49" s="3"/>
    </row>
    <row r="50" spans="1:20" ht="16.5" customHeight="1">
      <c r="A50" s="13">
        <f t="shared" si="26"/>
        <v>320.4399999999996</v>
      </c>
      <c r="B50" s="14">
        <f t="shared" si="27"/>
        <v>0.7400000000000118</v>
      </c>
      <c r="C50" s="15">
        <f t="shared" si="34"/>
        <v>0.9000000000000006</v>
      </c>
      <c r="D50" s="13">
        <f t="shared" si="28"/>
        <v>320.93999999999915</v>
      </c>
      <c r="E50" s="14">
        <f t="shared" si="29"/>
        <v>1.2400000000000122</v>
      </c>
      <c r="F50" s="15">
        <f t="shared" si="35"/>
        <v>4.640000000000001</v>
      </c>
      <c r="G50" s="13">
        <f t="shared" si="30"/>
        <v>321.4399999999987</v>
      </c>
      <c r="H50" s="14">
        <f t="shared" si="31"/>
        <v>1.7400000000000126</v>
      </c>
      <c r="I50" s="15">
        <f t="shared" si="36"/>
        <v>11.280000000000012</v>
      </c>
      <c r="J50" s="13">
        <f t="shared" si="32"/>
        <v>321.93999999999824</v>
      </c>
      <c r="K50" s="14">
        <f t="shared" si="33"/>
        <v>2.2400000000000078</v>
      </c>
      <c r="L50" s="15">
        <f t="shared" si="37"/>
        <v>20.880000000000003</v>
      </c>
      <c r="M50" s="49"/>
      <c r="N50" s="3"/>
      <c r="O50" s="3"/>
      <c r="P50" s="51"/>
      <c r="Q50" s="3"/>
      <c r="R50" s="3"/>
      <c r="S50" s="3"/>
      <c r="T50" s="3"/>
    </row>
    <row r="51" spans="1:20" ht="16.5" customHeight="1">
      <c r="A51" s="13">
        <f t="shared" si="26"/>
        <v>320.4499999999996</v>
      </c>
      <c r="B51" s="14">
        <f t="shared" si="27"/>
        <v>0.7500000000000118</v>
      </c>
      <c r="C51" s="15">
        <f t="shared" si="34"/>
        <v>0.9500000000000006</v>
      </c>
      <c r="D51" s="13">
        <f t="shared" si="28"/>
        <v>320.94999999999914</v>
      </c>
      <c r="E51" s="14">
        <f t="shared" si="29"/>
        <v>1.2500000000000122</v>
      </c>
      <c r="F51" s="15">
        <f t="shared" si="35"/>
        <v>4.750000000000001</v>
      </c>
      <c r="G51" s="13">
        <f t="shared" si="30"/>
        <v>321.4499999999987</v>
      </c>
      <c r="H51" s="14">
        <f t="shared" si="31"/>
        <v>1.7500000000000127</v>
      </c>
      <c r="I51" s="15">
        <f t="shared" si="36"/>
        <v>11.450000000000012</v>
      </c>
      <c r="J51" s="13">
        <f t="shared" si="32"/>
        <v>321.9499999999982</v>
      </c>
      <c r="K51" s="14">
        <f t="shared" si="33"/>
        <v>2.2500000000000075</v>
      </c>
      <c r="L51" s="15">
        <f t="shared" si="37"/>
        <v>21.1</v>
      </c>
      <c r="M51" s="49"/>
      <c r="N51" s="3"/>
      <c r="O51" s="3"/>
      <c r="P51" s="51"/>
      <c r="Q51" s="3"/>
      <c r="R51" s="3"/>
      <c r="S51" s="3"/>
      <c r="T51" s="3"/>
    </row>
    <row r="52" spans="1:20" ht="16.5" customHeight="1">
      <c r="A52" s="13">
        <f t="shared" si="26"/>
        <v>320.4599999999996</v>
      </c>
      <c r="B52" s="14">
        <f t="shared" si="27"/>
        <v>0.7600000000000118</v>
      </c>
      <c r="C52" s="15">
        <f t="shared" si="34"/>
        <v>1.0000000000000007</v>
      </c>
      <c r="D52" s="13">
        <f t="shared" si="28"/>
        <v>320.9599999999991</v>
      </c>
      <c r="E52" s="14">
        <f t="shared" si="29"/>
        <v>1.2600000000000122</v>
      </c>
      <c r="F52" s="15">
        <f t="shared" si="35"/>
        <v>4.860000000000001</v>
      </c>
      <c r="G52" s="13">
        <f t="shared" si="30"/>
        <v>321.4599999999987</v>
      </c>
      <c r="H52" s="14">
        <f t="shared" si="31"/>
        <v>1.7600000000000127</v>
      </c>
      <c r="I52" s="15">
        <f t="shared" si="36"/>
        <v>11.620000000000012</v>
      </c>
      <c r="J52" s="13">
        <f t="shared" si="32"/>
        <v>321.9599999999982</v>
      </c>
      <c r="K52" s="14">
        <f t="shared" si="33"/>
        <v>2.2600000000000073</v>
      </c>
      <c r="L52" s="15">
        <f t="shared" si="37"/>
        <v>21.32</v>
      </c>
      <c r="M52" s="49"/>
      <c r="N52" s="3"/>
      <c r="O52" s="3"/>
      <c r="P52" s="51"/>
      <c r="Q52" s="3"/>
      <c r="R52" s="3"/>
      <c r="S52" s="3"/>
      <c r="T52" s="3"/>
    </row>
    <row r="53" spans="1:20" ht="16.5" customHeight="1">
      <c r="A53" s="13">
        <f t="shared" si="26"/>
        <v>320.4699999999996</v>
      </c>
      <c r="B53" s="14">
        <f t="shared" si="27"/>
        <v>0.7700000000000118</v>
      </c>
      <c r="C53" s="15">
        <f t="shared" si="34"/>
        <v>1.0500000000000007</v>
      </c>
      <c r="D53" s="13">
        <f t="shared" si="28"/>
        <v>320.9699999999991</v>
      </c>
      <c r="E53" s="14">
        <f t="shared" si="29"/>
        <v>1.2700000000000122</v>
      </c>
      <c r="F53" s="15">
        <f t="shared" si="35"/>
        <v>4.9700000000000015</v>
      </c>
      <c r="G53" s="13">
        <f t="shared" si="30"/>
        <v>321.46999999999866</v>
      </c>
      <c r="H53" s="14">
        <f t="shared" si="31"/>
        <v>1.7700000000000127</v>
      </c>
      <c r="I53" s="15">
        <f t="shared" si="36"/>
        <v>11.790000000000012</v>
      </c>
      <c r="J53" s="13">
        <f t="shared" si="32"/>
        <v>321.9699999999982</v>
      </c>
      <c r="K53" s="14">
        <f t="shared" si="33"/>
        <v>2.270000000000007</v>
      </c>
      <c r="L53" s="15">
        <f t="shared" si="37"/>
        <v>21.54</v>
      </c>
      <c r="M53" s="49"/>
      <c r="N53" s="3"/>
      <c r="O53" s="3"/>
      <c r="P53" s="51"/>
      <c r="Q53" s="3"/>
      <c r="R53" s="3"/>
      <c r="S53" s="3"/>
      <c r="T53" s="3"/>
    </row>
    <row r="54" spans="1:20" ht="16.5" customHeight="1">
      <c r="A54" s="13">
        <f t="shared" si="26"/>
        <v>320.47999999999956</v>
      </c>
      <c r="B54" s="14">
        <f t="shared" si="27"/>
        <v>0.7800000000000118</v>
      </c>
      <c r="C54" s="15">
        <f t="shared" si="34"/>
        <v>1.1000000000000008</v>
      </c>
      <c r="D54" s="13">
        <f t="shared" si="28"/>
        <v>320.9799999999991</v>
      </c>
      <c r="E54" s="14">
        <f t="shared" si="29"/>
        <v>1.2800000000000122</v>
      </c>
      <c r="F54" s="15">
        <f t="shared" si="35"/>
        <v>5.080000000000002</v>
      </c>
      <c r="G54" s="13">
        <f t="shared" si="30"/>
        <v>321.47999999999865</v>
      </c>
      <c r="H54" s="14">
        <f t="shared" si="31"/>
        <v>1.7800000000000127</v>
      </c>
      <c r="I54" s="15">
        <f t="shared" si="36"/>
        <v>11.960000000000012</v>
      </c>
      <c r="J54" s="13">
        <f t="shared" si="32"/>
        <v>321.9799999999982</v>
      </c>
      <c r="K54" s="14">
        <f t="shared" si="33"/>
        <v>2.280000000000007</v>
      </c>
      <c r="L54" s="15">
        <f t="shared" si="37"/>
        <v>21.759999999999998</v>
      </c>
      <c r="M54" s="49"/>
      <c r="N54" s="3"/>
      <c r="O54" s="3"/>
      <c r="P54" s="51"/>
      <c r="Q54" s="3"/>
      <c r="R54" s="3"/>
      <c r="S54" s="3"/>
      <c r="T54" s="3"/>
    </row>
    <row r="55" spans="1:20" ht="16.5" customHeight="1">
      <c r="A55" s="16">
        <f t="shared" si="26"/>
        <v>320.48999999999955</v>
      </c>
      <c r="B55" s="17">
        <f t="shared" si="27"/>
        <v>0.7900000000000118</v>
      </c>
      <c r="C55" s="18">
        <f t="shared" si="34"/>
        <v>1.1500000000000008</v>
      </c>
      <c r="D55" s="28">
        <f t="shared" si="28"/>
        <v>320.9899999999991</v>
      </c>
      <c r="E55" s="17">
        <f t="shared" si="29"/>
        <v>1.2900000000000122</v>
      </c>
      <c r="F55" s="29">
        <f t="shared" si="35"/>
        <v>5.190000000000002</v>
      </c>
      <c r="G55" s="16">
        <f t="shared" si="30"/>
        <v>321.48999999999864</v>
      </c>
      <c r="H55" s="17">
        <f t="shared" si="31"/>
        <v>1.7900000000000127</v>
      </c>
      <c r="I55" s="18">
        <f t="shared" si="36"/>
        <v>12.130000000000011</v>
      </c>
      <c r="J55" s="28">
        <f t="shared" si="32"/>
        <v>321.9899999999982</v>
      </c>
      <c r="K55" s="17">
        <f t="shared" si="33"/>
        <v>2.2900000000000067</v>
      </c>
      <c r="L55" s="18">
        <f t="shared" si="37"/>
        <v>21.979999999999997</v>
      </c>
      <c r="M55" s="49"/>
      <c r="N55" s="3"/>
      <c r="O55" s="3"/>
      <c r="P55" s="51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9"/>
      <c r="N56" s="3"/>
      <c r="O56" s="3"/>
      <c r="P56" s="51"/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9"/>
      <c r="N57" s="3"/>
      <c r="O57" s="3"/>
      <c r="P57" s="51"/>
      <c r="Q57" s="3"/>
      <c r="R57" s="3"/>
      <c r="S57" s="3"/>
      <c r="T57" s="3"/>
    </row>
    <row r="58" spans="1:20" ht="22.5" customHeight="1">
      <c r="A58" s="53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9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9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9"/>
      <c r="N60" s="3"/>
      <c r="O60" s="3"/>
      <c r="P60" s="3"/>
      <c r="Q60" s="3"/>
      <c r="R60" s="3"/>
      <c r="S60" s="3"/>
      <c r="T60" s="3"/>
    </row>
    <row r="61" spans="1:20" ht="16.5" customHeight="1">
      <c r="A61" s="30">
        <f>+J55+0.01</f>
        <v>321.9999999999982</v>
      </c>
      <c r="B61" s="30">
        <f>K55+0.01</f>
        <v>2.3000000000000065</v>
      </c>
      <c r="C61" s="30">
        <f>+L55+$N$25/10</f>
        <v>22.199999999999996</v>
      </c>
      <c r="D61" s="31">
        <f>+A110+0.01</f>
        <v>322.4999999999977</v>
      </c>
      <c r="E61" s="31">
        <f>B110+0.01</f>
        <v>2.799999999999996</v>
      </c>
      <c r="F61" s="31">
        <f>+C110+$N$30/10</f>
        <v>35.899999999999956</v>
      </c>
      <c r="G61" s="30">
        <f>+D110+0.01</f>
        <v>322.99999999999727</v>
      </c>
      <c r="H61" s="30">
        <f>E110+0.01</f>
        <v>3.299999999999985</v>
      </c>
      <c r="I61" s="36"/>
      <c r="J61" s="31">
        <f>+G110+0.01</f>
        <v>323.4999999999968</v>
      </c>
      <c r="K61" s="31">
        <f>H110+0.01</f>
        <v>3.7999999999999745</v>
      </c>
      <c r="L61" s="36"/>
      <c r="M61" s="49"/>
      <c r="N61" s="3"/>
      <c r="O61" s="3"/>
      <c r="P61" s="3"/>
      <c r="Q61" s="3"/>
      <c r="R61" s="3"/>
      <c r="S61" s="3"/>
      <c r="T61" s="3"/>
    </row>
    <row r="62" spans="1:20" ht="16.5" customHeight="1">
      <c r="A62" s="32">
        <f aca="true" t="shared" si="38" ref="A62:A93">+A61+0.01</f>
        <v>322.0099999999982</v>
      </c>
      <c r="B62" s="32">
        <f aca="true" t="shared" si="39" ref="B62:B93">B61+0.01</f>
        <v>2.3100000000000063</v>
      </c>
      <c r="C62" s="32">
        <f aca="true" t="shared" si="40" ref="C62:C71">+C61+$N$26/10</f>
        <v>22.454999999999995</v>
      </c>
      <c r="D62" s="32">
        <f aca="true" t="shared" si="41" ref="D62:D93">+D61+0.01</f>
        <v>322.5099999999977</v>
      </c>
      <c r="E62" s="32">
        <f aca="true" t="shared" si="42" ref="E62:E93">E61+0.01</f>
        <v>2.8099999999999956</v>
      </c>
      <c r="F62" s="32"/>
      <c r="G62" s="32">
        <f aca="true" t="shared" si="43" ref="G62:G93">+G61+0.01</f>
        <v>323.00999999999726</v>
      </c>
      <c r="H62" s="32">
        <f aca="true" t="shared" si="44" ref="H62:H93">H61+0.01</f>
        <v>3.309999999999985</v>
      </c>
      <c r="I62" s="32"/>
      <c r="J62" s="32">
        <f aca="true" t="shared" si="45" ref="J62:J93">+J61+0.01</f>
        <v>323.5099999999968</v>
      </c>
      <c r="K62" s="32">
        <f aca="true" t="shared" si="46" ref="K62:K93">K61+0.01</f>
        <v>3.8099999999999743</v>
      </c>
      <c r="L62" s="32"/>
      <c r="M62" s="49"/>
      <c r="N62" s="3"/>
      <c r="O62" s="3"/>
      <c r="P62" s="3"/>
      <c r="Q62" s="3"/>
      <c r="R62" s="3"/>
      <c r="S62" s="3"/>
      <c r="T62" s="3"/>
    </row>
    <row r="63" spans="1:20" ht="16.5" customHeight="1">
      <c r="A63" s="32">
        <f t="shared" si="38"/>
        <v>322.01999999999816</v>
      </c>
      <c r="B63" s="32">
        <f t="shared" si="39"/>
        <v>2.320000000000006</v>
      </c>
      <c r="C63" s="32">
        <f t="shared" si="40"/>
        <v>22.709999999999994</v>
      </c>
      <c r="D63" s="32">
        <f t="shared" si="41"/>
        <v>322.5199999999977</v>
      </c>
      <c r="E63" s="32">
        <f t="shared" si="42"/>
        <v>2.8199999999999954</v>
      </c>
      <c r="F63" s="32"/>
      <c r="G63" s="32">
        <f t="shared" si="43"/>
        <v>323.01999999999725</v>
      </c>
      <c r="H63" s="32">
        <f t="shared" si="44"/>
        <v>3.3199999999999847</v>
      </c>
      <c r="I63" s="32"/>
      <c r="J63" s="32">
        <f t="shared" si="45"/>
        <v>323.5199999999968</v>
      </c>
      <c r="K63" s="32">
        <f t="shared" si="46"/>
        <v>3.819999999999974</v>
      </c>
      <c r="L63" s="32"/>
      <c r="M63" s="49"/>
      <c r="N63" s="3"/>
      <c r="O63" s="3"/>
      <c r="P63" s="3"/>
      <c r="Q63" s="3"/>
      <c r="R63" s="3"/>
      <c r="S63" s="3"/>
      <c r="T63" s="3"/>
    </row>
    <row r="64" spans="1:20" ht="16.5" customHeight="1">
      <c r="A64" s="32">
        <f t="shared" si="38"/>
        <v>322.02999999999815</v>
      </c>
      <c r="B64" s="32">
        <f t="shared" si="39"/>
        <v>2.330000000000006</v>
      </c>
      <c r="C64" s="32">
        <f t="shared" si="40"/>
        <v>22.964999999999993</v>
      </c>
      <c r="D64" s="32">
        <f t="shared" si="41"/>
        <v>322.5299999999977</v>
      </c>
      <c r="E64" s="32">
        <f t="shared" si="42"/>
        <v>2.829999999999995</v>
      </c>
      <c r="F64" s="32"/>
      <c r="G64" s="32">
        <f t="shared" si="43"/>
        <v>323.02999999999724</v>
      </c>
      <c r="H64" s="32">
        <f t="shared" si="44"/>
        <v>3.3299999999999845</v>
      </c>
      <c r="I64" s="32"/>
      <c r="J64" s="32">
        <f t="shared" si="45"/>
        <v>323.5299999999968</v>
      </c>
      <c r="K64" s="32">
        <f t="shared" si="46"/>
        <v>3.829999999999974</v>
      </c>
      <c r="L64" s="32"/>
      <c r="M64" s="49"/>
      <c r="N64" s="3"/>
      <c r="O64" s="3"/>
      <c r="P64" s="3"/>
      <c r="Q64" s="3"/>
      <c r="R64" s="3"/>
      <c r="S64" s="3"/>
      <c r="T64" s="3"/>
    </row>
    <row r="65" spans="1:20" ht="16.5" customHeight="1">
      <c r="A65" s="32">
        <f t="shared" si="38"/>
        <v>322.03999999999814</v>
      </c>
      <c r="B65" s="32">
        <f t="shared" si="39"/>
        <v>2.3400000000000056</v>
      </c>
      <c r="C65" s="32">
        <f t="shared" si="40"/>
        <v>23.21999999999999</v>
      </c>
      <c r="D65" s="32">
        <f t="shared" si="41"/>
        <v>322.5399999999977</v>
      </c>
      <c r="E65" s="32">
        <f t="shared" si="42"/>
        <v>2.839999999999995</v>
      </c>
      <c r="F65" s="32"/>
      <c r="G65" s="32">
        <f t="shared" si="43"/>
        <v>323.03999999999724</v>
      </c>
      <c r="H65" s="32">
        <f t="shared" si="44"/>
        <v>3.3399999999999843</v>
      </c>
      <c r="I65" s="32"/>
      <c r="J65" s="32">
        <f t="shared" si="45"/>
        <v>323.5399999999968</v>
      </c>
      <c r="K65" s="32">
        <f t="shared" si="46"/>
        <v>3.8399999999999737</v>
      </c>
      <c r="L65" s="3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32">
        <f t="shared" si="38"/>
        <v>322.04999999999814</v>
      </c>
      <c r="B66" s="32">
        <f t="shared" si="39"/>
        <v>2.3500000000000054</v>
      </c>
      <c r="C66" s="32">
        <f t="shared" si="40"/>
        <v>23.47499999999999</v>
      </c>
      <c r="D66" s="32">
        <f t="shared" si="41"/>
        <v>322.5499999999977</v>
      </c>
      <c r="E66" s="32">
        <f t="shared" si="42"/>
        <v>2.8499999999999948</v>
      </c>
      <c r="F66" s="32"/>
      <c r="G66" s="32">
        <f t="shared" si="43"/>
        <v>323.0499999999972</v>
      </c>
      <c r="H66" s="32">
        <f t="shared" si="44"/>
        <v>3.349999999999984</v>
      </c>
      <c r="I66" s="32"/>
      <c r="J66" s="32">
        <f t="shared" si="45"/>
        <v>323.54999999999677</v>
      </c>
      <c r="K66" s="32">
        <f t="shared" si="46"/>
        <v>3.8499999999999734</v>
      </c>
      <c r="L66" s="3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32">
        <f t="shared" si="38"/>
        <v>322.0599999999981</v>
      </c>
      <c r="B67" s="32">
        <f t="shared" si="39"/>
        <v>2.360000000000005</v>
      </c>
      <c r="C67" s="32">
        <f t="shared" si="40"/>
        <v>23.72999999999999</v>
      </c>
      <c r="D67" s="32">
        <f t="shared" si="41"/>
        <v>322.5599999999977</v>
      </c>
      <c r="E67" s="32">
        <f t="shared" si="42"/>
        <v>2.8599999999999945</v>
      </c>
      <c r="F67" s="32"/>
      <c r="G67" s="32">
        <f t="shared" si="43"/>
        <v>323.0599999999972</v>
      </c>
      <c r="H67" s="32">
        <f t="shared" si="44"/>
        <v>3.359999999999984</v>
      </c>
      <c r="I67" s="32"/>
      <c r="J67" s="32">
        <f t="shared" si="45"/>
        <v>323.55999999999676</v>
      </c>
      <c r="K67" s="32">
        <f t="shared" si="46"/>
        <v>3.8599999999999732</v>
      </c>
      <c r="L67" s="3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32">
        <f t="shared" si="38"/>
        <v>322.0699999999981</v>
      </c>
      <c r="B68" s="32">
        <f t="shared" si="39"/>
        <v>2.370000000000005</v>
      </c>
      <c r="C68" s="32">
        <f t="shared" si="40"/>
        <v>23.98499999999999</v>
      </c>
      <c r="D68" s="32">
        <f t="shared" si="41"/>
        <v>322.56999999999766</v>
      </c>
      <c r="E68" s="32">
        <f t="shared" si="42"/>
        <v>2.8699999999999943</v>
      </c>
      <c r="F68" s="32"/>
      <c r="G68" s="32">
        <f t="shared" si="43"/>
        <v>323.0699999999972</v>
      </c>
      <c r="H68" s="32">
        <f t="shared" si="44"/>
        <v>3.3699999999999837</v>
      </c>
      <c r="I68" s="32"/>
      <c r="J68" s="32">
        <f t="shared" si="45"/>
        <v>323.56999999999675</v>
      </c>
      <c r="K68" s="32">
        <f t="shared" si="46"/>
        <v>3.869999999999973</v>
      </c>
      <c r="L68" s="3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32">
        <f t="shared" si="38"/>
        <v>322.0799999999981</v>
      </c>
      <c r="B69" s="32">
        <f t="shared" si="39"/>
        <v>2.380000000000005</v>
      </c>
      <c r="C69" s="32">
        <f t="shared" si="40"/>
        <v>24.239999999999988</v>
      </c>
      <c r="D69" s="32">
        <f t="shared" si="41"/>
        <v>322.57999999999765</v>
      </c>
      <c r="E69" s="32">
        <f t="shared" si="42"/>
        <v>2.879999999999994</v>
      </c>
      <c r="F69" s="32"/>
      <c r="G69" s="32">
        <f t="shared" si="43"/>
        <v>323.0799999999972</v>
      </c>
      <c r="H69" s="32">
        <f t="shared" si="44"/>
        <v>3.3799999999999835</v>
      </c>
      <c r="I69" s="32"/>
      <c r="J69" s="32">
        <f t="shared" si="45"/>
        <v>323.57999999999674</v>
      </c>
      <c r="K69" s="32">
        <f t="shared" si="46"/>
        <v>3.879999999999973</v>
      </c>
      <c r="L69" s="3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2">
        <f t="shared" si="38"/>
        <v>322.0899999999981</v>
      </c>
      <c r="B70" s="32">
        <f t="shared" si="39"/>
        <v>2.3900000000000046</v>
      </c>
      <c r="C70" s="32">
        <f t="shared" si="40"/>
        <v>24.494999999999987</v>
      </c>
      <c r="D70" s="32">
        <f t="shared" si="41"/>
        <v>322.58999999999764</v>
      </c>
      <c r="E70" s="32">
        <f t="shared" si="42"/>
        <v>2.889999999999994</v>
      </c>
      <c r="F70" s="32"/>
      <c r="G70" s="32">
        <f t="shared" si="43"/>
        <v>323.0899999999972</v>
      </c>
      <c r="H70" s="32">
        <f t="shared" si="44"/>
        <v>3.3899999999999832</v>
      </c>
      <c r="I70" s="32"/>
      <c r="J70" s="32">
        <f t="shared" si="45"/>
        <v>323.58999999999673</v>
      </c>
      <c r="K70" s="32">
        <f t="shared" si="46"/>
        <v>3.8899999999999726</v>
      </c>
      <c r="L70" s="3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33">
        <f t="shared" si="38"/>
        <v>322.0999999999981</v>
      </c>
      <c r="B71" s="33">
        <f t="shared" si="39"/>
        <v>2.4000000000000044</v>
      </c>
      <c r="C71" s="33">
        <f t="shared" si="40"/>
        <v>24.749999999999986</v>
      </c>
      <c r="D71" s="33">
        <f t="shared" si="41"/>
        <v>322.59999999999764</v>
      </c>
      <c r="E71" s="33">
        <f t="shared" si="42"/>
        <v>2.8999999999999937</v>
      </c>
      <c r="F71" s="33"/>
      <c r="G71" s="33">
        <f t="shared" si="43"/>
        <v>323.0999999999972</v>
      </c>
      <c r="H71" s="33">
        <f t="shared" si="44"/>
        <v>3.399999999999983</v>
      </c>
      <c r="I71" s="33"/>
      <c r="J71" s="33">
        <f t="shared" si="45"/>
        <v>323.5999999999967</v>
      </c>
      <c r="K71" s="33">
        <f t="shared" si="46"/>
        <v>3.8999999999999724</v>
      </c>
      <c r="L71" s="33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4">
        <f t="shared" si="38"/>
        <v>322.1099999999981</v>
      </c>
      <c r="B72" s="34">
        <f t="shared" si="39"/>
        <v>2.410000000000004</v>
      </c>
      <c r="C72" s="34">
        <f aca="true" t="shared" si="47" ref="C72:C81">+C71+$N$27/10</f>
        <v>25.004999999999985</v>
      </c>
      <c r="D72" s="34">
        <f t="shared" si="41"/>
        <v>322.6099999999976</v>
      </c>
      <c r="E72" s="34">
        <f t="shared" si="42"/>
        <v>2.9099999999999935</v>
      </c>
      <c r="F72" s="31"/>
      <c r="G72" s="34">
        <f t="shared" si="43"/>
        <v>323.10999999999717</v>
      </c>
      <c r="H72" s="34">
        <f t="shared" si="44"/>
        <v>3.409999999999983</v>
      </c>
      <c r="I72" s="31"/>
      <c r="J72" s="34">
        <f t="shared" si="45"/>
        <v>323.6099999999967</v>
      </c>
      <c r="K72" s="34">
        <f t="shared" si="46"/>
        <v>3.909999999999972</v>
      </c>
      <c r="L72" s="31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32">
        <f t="shared" si="38"/>
        <v>322.1199999999981</v>
      </c>
      <c r="B73" s="32">
        <f t="shared" si="39"/>
        <v>2.420000000000004</v>
      </c>
      <c r="C73" s="32">
        <f t="shared" si="47"/>
        <v>25.259999999999984</v>
      </c>
      <c r="D73" s="32">
        <f t="shared" si="41"/>
        <v>322.6199999999976</v>
      </c>
      <c r="E73" s="32">
        <f t="shared" si="42"/>
        <v>2.9199999999999933</v>
      </c>
      <c r="F73" s="32"/>
      <c r="G73" s="32">
        <f t="shared" si="43"/>
        <v>323.11999999999716</v>
      </c>
      <c r="H73" s="32">
        <f t="shared" si="44"/>
        <v>3.4199999999999826</v>
      </c>
      <c r="I73" s="32"/>
      <c r="J73" s="32">
        <f t="shared" si="45"/>
        <v>323.6199999999967</v>
      </c>
      <c r="K73" s="32">
        <f t="shared" si="46"/>
        <v>3.919999999999972</v>
      </c>
      <c r="L73" s="3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32">
        <f t="shared" si="38"/>
        <v>322.12999999999806</v>
      </c>
      <c r="B74" s="32">
        <f t="shared" si="39"/>
        <v>2.4300000000000037</v>
      </c>
      <c r="C74" s="32">
        <f t="shared" si="47"/>
        <v>25.514999999999983</v>
      </c>
      <c r="D74" s="32">
        <f t="shared" si="41"/>
        <v>322.6299999999976</v>
      </c>
      <c r="E74" s="32">
        <f t="shared" si="42"/>
        <v>2.929999999999993</v>
      </c>
      <c r="F74" s="32"/>
      <c r="G74" s="32">
        <f t="shared" si="43"/>
        <v>323.12999999999715</v>
      </c>
      <c r="H74" s="32">
        <f t="shared" si="44"/>
        <v>3.4299999999999824</v>
      </c>
      <c r="I74" s="32"/>
      <c r="J74" s="32">
        <f t="shared" si="45"/>
        <v>323.6299999999967</v>
      </c>
      <c r="K74" s="32">
        <f t="shared" si="46"/>
        <v>3.9299999999999717</v>
      </c>
      <c r="L74" s="3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32">
        <f t="shared" si="38"/>
        <v>322.13999999999805</v>
      </c>
      <c r="B75" s="32">
        <f t="shared" si="39"/>
        <v>2.4400000000000035</v>
      </c>
      <c r="C75" s="32">
        <f t="shared" si="47"/>
        <v>25.769999999999982</v>
      </c>
      <c r="D75" s="32">
        <f t="shared" si="41"/>
        <v>322.6399999999976</v>
      </c>
      <c r="E75" s="32">
        <f t="shared" si="42"/>
        <v>2.939999999999993</v>
      </c>
      <c r="F75" s="32"/>
      <c r="G75" s="32">
        <f t="shared" si="43"/>
        <v>323.13999999999714</v>
      </c>
      <c r="H75" s="32">
        <f t="shared" si="44"/>
        <v>3.439999999999982</v>
      </c>
      <c r="I75" s="32"/>
      <c r="J75" s="32">
        <f t="shared" si="45"/>
        <v>323.6399999999967</v>
      </c>
      <c r="K75" s="32">
        <f t="shared" si="46"/>
        <v>3.9399999999999715</v>
      </c>
      <c r="L75" s="3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32">
        <f t="shared" si="38"/>
        <v>322.14999999999804</v>
      </c>
      <c r="B76" s="32">
        <f t="shared" si="39"/>
        <v>2.4500000000000033</v>
      </c>
      <c r="C76" s="32">
        <f t="shared" si="47"/>
        <v>26.02499999999998</v>
      </c>
      <c r="D76" s="32">
        <f t="shared" si="41"/>
        <v>322.6499999999976</v>
      </c>
      <c r="E76" s="32">
        <f t="shared" si="42"/>
        <v>2.9499999999999926</v>
      </c>
      <c r="F76" s="32"/>
      <c r="G76" s="32">
        <f t="shared" si="43"/>
        <v>323.14999999999714</v>
      </c>
      <c r="H76" s="32">
        <f t="shared" si="44"/>
        <v>3.449999999999982</v>
      </c>
      <c r="I76" s="32"/>
      <c r="J76" s="32">
        <f t="shared" si="45"/>
        <v>323.6499999999967</v>
      </c>
      <c r="K76" s="32">
        <f t="shared" si="46"/>
        <v>3.9499999999999713</v>
      </c>
      <c r="L76" s="3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32">
        <f t="shared" si="38"/>
        <v>322.15999999999804</v>
      </c>
      <c r="B77" s="32">
        <f t="shared" si="39"/>
        <v>2.460000000000003</v>
      </c>
      <c r="C77" s="32">
        <f t="shared" si="47"/>
        <v>26.27999999999998</v>
      </c>
      <c r="D77" s="32">
        <f t="shared" si="41"/>
        <v>322.6599999999976</v>
      </c>
      <c r="E77" s="32">
        <f t="shared" si="42"/>
        <v>2.9599999999999924</v>
      </c>
      <c r="F77" s="32"/>
      <c r="G77" s="32">
        <f t="shared" si="43"/>
        <v>323.1599999999971</v>
      </c>
      <c r="H77" s="32">
        <f t="shared" si="44"/>
        <v>3.4599999999999818</v>
      </c>
      <c r="I77" s="32"/>
      <c r="J77" s="32">
        <f t="shared" si="45"/>
        <v>323.65999999999667</v>
      </c>
      <c r="K77" s="32">
        <f t="shared" si="46"/>
        <v>3.959999999999971</v>
      </c>
      <c r="L77" s="3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32">
        <f t="shared" si="38"/>
        <v>322.169999999998</v>
      </c>
      <c r="B78" s="32">
        <f t="shared" si="39"/>
        <v>2.470000000000003</v>
      </c>
      <c r="C78" s="32">
        <f t="shared" si="47"/>
        <v>26.53499999999998</v>
      </c>
      <c r="D78" s="32">
        <f t="shared" si="41"/>
        <v>322.6699999999976</v>
      </c>
      <c r="E78" s="32">
        <f t="shared" si="42"/>
        <v>2.969999999999992</v>
      </c>
      <c r="F78" s="32"/>
      <c r="G78" s="32">
        <f t="shared" si="43"/>
        <v>323.1699999999971</v>
      </c>
      <c r="H78" s="32">
        <f t="shared" si="44"/>
        <v>3.4699999999999815</v>
      </c>
      <c r="I78" s="32"/>
      <c r="J78" s="32">
        <f t="shared" si="45"/>
        <v>323.66999999999666</v>
      </c>
      <c r="K78" s="32">
        <f t="shared" si="46"/>
        <v>3.969999999999971</v>
      </c>
      <c r="L78" s="3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32">
        <f t="shared" si="38"/>
        <v>322.179999999998</v>
      </c>
      <c r="B79" s="32">
        <f t="shared" si="39"/>
        <v>2.4800000000000026</v>
      </c>
      <c r="C79" s="32">
        <f t="shared" si="47"/>
        <v>26.789999999999978</v>
      </c>
      <c r="D79" s="32">
        <f t="shared" si="41"/>
        <v>322.67999999999756</v>
      </c>
      <c r="E79" s="32">
        <f t="shared" si="42"/>
        <v>2.979999999999992</v>
      </c>
      <c r="F79" s="32"/>
      <c r="G79" s="32">
        <f t="shared" si="43"/>
        <v>323.1799999999971</v>
      </c>
      <c r="H79" s="32">
        <f t="shared" si="44"/>
        <v>3.4799999999999813</v>
      </c>
      <c r="I79" s="32"/>
      <c r="J79" s="32">
        <f t="shared" si="45"/>
        <v>323.67999999999665</v>
      </c>
      <c r="K79" s="32">
        <f t="shared" si="46"/>
        <v>3.9799999999999707</v>
      </c>
      <c r="L79" s="3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2">
        <f t="shared" si="38"/>
        <v>322.189999999998</v>
      </c>
      <c r="B80" s="32">
        <f t="shared" si="39"/>
        <v>2.4900000000000024</v>
      </c>
      <c r="C80" s="32">
        <f t="shared" si="47"/>
        <v>27.044999999999977</v>
      </c>
      <c r="D80" s="32">
        <f t="shared" si="41"/>
        <v>322.68999999999755</v>
      </c>
      <c r="E80" s="32">
        <f t="shared" si="42"/>
        <v>2.9899999999999918</v>
      </c>
      <c r="F80" s="32"/>
      <c r="G80" s="32">
        <f t="shared" si="43"/>
        <v>323.1899999999971</v>
      </c>
      <c r="H80" s="32">
        <f t="shared" si="44"/>
        <v>3.489999999999981</v>
      </c>
      <c r="I80" s="32"/>
      <c r="J80" s="32">
        <f t="shared" si="45"/>
        <v>323.68999999999664</v>
      </c>
      <c r="K80" s="32">
        <f t="shared" si="46"/>
        <v>3.9899999999999705</v>
      </c>
      <c r="L80" s="3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3">
        <f t="shared" si="38"/>
        <v>322.199999999998</v>
      </c>
      <c r="B81" s="33">
        <f t="shared" si="39"/>
        <v>2.500000000000002</v>
      </c>
      <c r="C81" s="33">
        <f t="shared" si="47"/>
        <v>27.299999999999976</v>
      </c>
      <c r="D81" s="35">
        <f t="shared" si="41"/>
        <v>322.69999999999754</v>
      </c>
      <c r="E81" s="35">
        <f t="shared" si="42"/>
        <v>2.9999999999999916</v>
      </c>
      <c r="F81" s="33"/>
      <c r="G81" s="33">
        <f t="shared" si="43"/>
        <v>323.1999999999971</v>
      </c>
      <c r="H81" s="33">
        <f t="shared" si="44"/>
        <v>3.499999999999981</v>
      </c>
      <c r="I81" s="33"/>
      <c r="J81" s="35">
        <f t="shared" si="45"/>
        <v>323.69999999999663</v>
      </c>
      <c r="K81" s="35">
        <f t="shared" si="46"/>
        <v>3.9999999999999702</v>
      </c>
      <c r="L81" s="33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34">
        <f t="shared" si="38"/>
        <v>322.209999999998</v>
      </c>
      <c r="B82" s="34">
        <f t="shared" si="39"/>
        <v>2.510000000000002</v>
      </c>
      <c r="C82" s="34">
        <f aca="true" t="shared" si="48" ref="C82:C91">+C81+$N$28/10</f>
        <v>27.584999999999976</v>
      </c>
      <c r="D82" s="34">
        <f t="shared" si="41"/>
        <v>322.70999999999754</v>
      </c>
      <c r="E82" s="34">
        <f t="shared" si="42"/>
        <v>3.0099999999999913</v>
      </c>
      <c r="F82" s="31"/>
      <c r="G82" s="34">
        <f t="shared" si="43"/>
        <v>323.2099999999971</v>
      </c>
      <c r="H82" s="34">
        <f t="shared" si="44"/>
        <v>3.5099999999999807</v>
      </c>
      <c r="I82" s="31"/>
      <c r="J82" s="34">
        <f t="shared" si="45"/>
        <v>323.7099999999966</v>
      </c>
      <c r="K82" s="34">
        <f t="shared" si="46"/>
        <v>4.0099999999999705</v>
      </c>
      <c r="L82" s="31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32">
        <f t="shared" si="38"/>
        <v>322.219999999998</v>
      </c>
      <c r="B83" s="32">
        <f t="shared" si="39"/>
        <v>2.520000000000002</v>
      </c>
      <c r="C83" s="32">
        <f t="shared" si="48"/>
        <v>27.869999999999976</v>
      </c>
      <c r="D83" s="32">
        <f t="shared" si="41"/>
        <v>322.7199999999975</v>
      </c>
      <c r="E83" s="32">
        <f t="shared" si="42"/>
        <v>3.019999999999991</v>
      </c>
      <c r="F83" s="32"/>
      <c r="G83" s="32">
        <f t="shared" si="43"/>
        <v>323.21999999999707</v>
      </c>
      <c r="H83" s="32">
        <f t="shared" si="44"/>
        <v>3.5199999999999805</v>
      </c>
      <c r="I83" s="32"/>
      <c r="J83" s="32">
        <f t="shared" si="45"/>
        <v>323.7199999999966</v>
      </c>
      <c r="K83" s="32">
        <f t="shared" si="46"/>
        <v>4.01999999999997</v>
      </c>
      <c r="L83" s="3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32">
        <f t="shared" si="38"/>
        <v>322.229999999998</v>
      </c>
      <c r="B84" s="32">
        <f t="shared" si="39"/>
        <v>2.5300000000000016</v>
      </c>
      <c r="C84" s="32">
        <f t="shared" si="48"/>
        <v>28.154999999999976</v>
      </c>
      <c r="D84" s="32">
        <f t="shared" si="41"/>
        <v>322.7299999999975</v>
      </c>
      <c r="E84" s="32">
        <f t="shared" si="42"/>
        <v>3.029999999999991</v>
      </c>
      <c r="F84" s="32"/>
      <c r="G84" s="32">
        <f t="shared" si="43"/>
        <v>323.22999999999706</v>
      </c>
      <c r="H84" s="32">
        <f t="shared" si="44"/>
        <v>3.5299999999999803</v>
      </c>
      <c r="I84" s="32"/>
      <c r="J84" s="32">
        <f t="shared" si="45"/>
        <v>323.7299999999966</v>
      </c>
      <c r="K84" s="32">
        <f t="shared" si="46"/>
        <v>4.02999999999997</v>
      </c>
      <c r="L84" s="3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32">
        <f t="shared" si="38"/>
        <v>322.23999999999796</v>
      </c>
      <c r="B85" s="32">
        <f t="shared" si="39"/>
        <v>2.5400000000000014</v>
      </c>
      <c r="C85" s="32">
        <f t="shared" si="48"/>
        <v>28.439999999999976</v>
      </c>
      <c r="D85" s="32">
        <f t="shared" si="41"/>
        <v>322.7399999999975</v>
      </c>
      <c r="E85" s="32">
        <f t="shared" si="42"/>
        <v>3.0399999999999907</v>
      </c>
      <c r="F85" s="32"/>
      <c r="G85" s="32">
        <f t="shared" si="43"/>
        <v>323.23999999999705</v>
      </c>
      <c r="H85" s="32">
        <f t="shared" si="44"/>
        <v>3.53999999999998</v>
      </c>
      <c r="I85" s="32"/>
      <c r="J85" s="32">
        <f t="shared" si="45"/>
        <v>323.7399999999966</v>
      </c>
      <c r="K85" s="32">
        <f t="shared" si="46"/>
        <v>4.03999999999997</v>
      </c>
      <c r="L85" s="3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32">
        <f t="shared" si="38"/>
        <v>322.24999999999795</v>
      </c>
      <c r="B86" s="32">
        <f t="shared" si="39"/>
        <v>2.550000000000001</v>
      </c>
      <c r="C86" s="32">
        <f t="shared" si="48"/>
        <v>28.724999999999977</v>
      </c>
      <c r="D86" s="32">
        <f t="shared" si="41"/>
        <v>322.7499999999975</v>
      </c>
      <c r="E86" s="32">
        <f t="shared" si="42"/>
        <v>3.0499999999999905</v>
      </c>
      <c r="F86" s="32"/>
      <c r="G86" s="32">
        <f t="shared" si="43"/>
        <v>323.24999999999704</v>
      </c>
      <c r="H86" s="32">
        <f t="shared" si="44"/>
        <v>3.54999999999998</v>
      </c>
      <c r="I86" s="32"/>
      <c r="J86" s="32">
        <f t="shared" si="45"/>
        <v>323.7499999999966</v>
      </c>
      <c r="K86" s="32">
        <f t="shared" si="46"/>
        <v>4.04999999999997</v>
      </c>
      <c r="L86" s="3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32">
        <f t="shared" si="38"/>
        <v>322.25999999999794</v>
      </c>
      <c r="B87" s="32">
        <f t="shared" si="39"/>
        <v>2.560000000000001</v>
      </c>
      <c r="C87" s="32">
        <f t="shared" si="48"/>
        <v>29.009999999999977</v>
      </c>
      <c r="D87" s="32">
        <f t="shared" si="41"/>
        <v>322.7599999999975</v>
      </c>
      <c r="E87" s="32">
        <f t="shared" si="42"/>
        <v>3.0599999999999903</v>
      </c>
      <c r="F87" s="32"/>
      <c r="G87" s="32">
        <f t="shared" si="43"/>
        <v>323.25999999999704</v>
      </c>
      <c r="H87" s="32">
        <f t="shared" si="44"/>
        <v>3.5599999999999796</v>
      </c>
      <c r="I87" s="32"/>
      <c r="J87" s="32">
        <f t="shared" si="45"/>
        <v>323.7599999999966</v>
      </c>
      <c r="K87" s="32">
        <f t="shared" si="46"/>
        <v>4.059999999999969</v>
      </c>
      <c r="L87" s="3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32">
        <f t="shared" si="38"/>
        <v>322.26999999999794</v>
      </c>
      <c r="B88" s="32">
        <f t="shared" si="39"/>
        <v>2.5700000000000007</v>
      </c>
      <c r="C88" s="32">
        <f t="shared" si="48"/>
        <v>29.294999999999977</v>
      </c>
      <c r="D88" s="32">
        <f t="shared" si="41"/>
        <v>322.7699999999975</v>
      </c>
      <c r="E88" s="32">
        <f t="shared" si="42"/>
        <v>3.06999999999999</v>
      </c>
      <c r="F88" s="32"/>
      <c r="G88" s="32">
        <f t="shared" si="43"/>
        <v>323.269999999997</v>
      </c>
      <c r="H88" s="32">
        <f t="shared" si="44"/>
        <v>3.5699999999999794</v>
      </c>
      <c r="I88" s="32"/>
      <c r="J88" s="32">
        <f t="shared" si="45"/>
        <v>323.76999999999657</v>
      </c>
      <c r="K88" s="32">
        <f t="shared" si="46"/>
        <v>4.069999999999969</v>
      </c>
      <c r="L88" s="3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32">
        <f t="shared" si="38"/>
        <v>322.2799999999979</v>
      </c>
      <c r="B89" s="32">
        <f t="shared" si="39"/>
        <v>2.5800000000000005</v>
      </c>
      <c r="C89" s="32">
        <f t="shared" si="48"/>
        <v>29.579999999999977</v>
      </c>
      <c r="D89" s="32">
        <f t="shared" si="41"/>
        <v>322.7799999999975</v>
      </c>
      <c r="E89" s="32">
        <f t="shared" si="42"/>
        <v>3.07999999999999</v>
      </c>
      <c r="F89" s="32"/>
      <c r="G89" s="32">
        <f t="shared" si="43"/>
        <v>323.279999999997</v>
      </c>
      <c r="H89" s="32">
        <f t="shared" si="44"/>
        <v>3.579999999999979</v>
      </c>
      <c r="I89" s="32"/>
      <c r="J89" s="32">
        <f t="shared" si="45"/>
        <v>323.77999999999656</v>
      </c>
      <c r="K89" s="32">
        <f t="shared" si="46"/>
        <v>4.079999999999969</v>
      </c>
      <c r="L89" s="3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2">
        <f t="shared" si="38"/>
        <v>322.2899999999979</v>
      </c>
      <c r="B90" s="32">
        <f t="shared" si="39"/>
        <v>2.5900000000000003</v>
      </c>
      <c r="C90" s="32">
        <f t="shared" si="48"/>
        <v>29.864999999999977</v>
      </c>
      <c r="D90" s="32">
        <f t="shared" si="41"/>
        <v>322.78999999999746</v>
      </c>
      <c r="E90" s="32">
        <f t="shared" si="42"/>
        <v>3.0899999999999896</v>
      </c>
      <c r="F90" s="32"/>
      <c r="G90" s="32">
        <f t="shared" si="43"/>
        <v>323.289999999997</v>
      </c>
      <c r="H90" s="32">
        <f t="shared" si="44"/>
        <v>3.589999999999979</v>
      </c>
      <c r="I90" s="32"/>
      <c r="J90" s="32">
        <f t="shared" si="45"/>
        <v>323.78999999999655</v>
      </c>
      <c r="K90" s="32">
        <f t="shared" si="46"/>
        <v>4.089999999999969</v>
      </c>
      <c r="L90" s="3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>
        <f t="shared" si="38"/>
        <v>322.2999999999979</v>
      </c>
      <c r="B91" s="36">
        <f t="shared" si="39"/>
        <v>2.6</v>
      </c>
      <c r="C91" s="36">
        <f t="shared" si="48"/>
        <v>30.149999999999977</v>
      </c>
      <c r="D91" s="36">
        <f t="shared" si="41"/>
        <v>322.79999999999745</v>
      </c>
      <c r="E91" s="36">
        <f t="shared" si="42"/>
        <v>3.0999999999999894</v>
      </c>
      <c r="F91" s="33"/>
      <c r="G91" s="36">
        <f t="shared" si="43"/>
        <v>323.299999999997</v>
      </c>
      <c r="H91" s="36">
        <f t="shared" si="44"/>
        <v>3.5999999999999788</v>
      </c>
      <c r="I91" s="33"/>
      <c r="J91" s="37">
        <f t="shared" si="45"/>
        <v>323.79999999999654</v>
      </c>
      <c r="K91" s="36">
        <f t="shared" si="46"/>
        <v>4.099999999999969</v>
      </c>
      <c r="L91" s="33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1">
        <f t="shared" si="38"/>
        <v>322.3099999999979</v>
      </c>
      <c r="B92" s="31">
        <f t="shared" si="39"/>
        <v>2.61</v>
      </c>
      <c r="C92" s="31">
        <f aca="true" t="shared" si="49" ref="C92:C101">+C91+$N$29/10</f>
        <v>30.434999999999977</v>
      </c>
      <c r="D92" s="31">
        <f t="shared" si="41"/>
        <v>322.80999999999744</v>
      </c>
      <c r="E92" s="31">
        <f t="shared" si="42"/>
        <v>3.109999999999989</v>
      </c>
      <c r="F92" s="31"/>
      <c r="G92" s="31">
        <f t="shared" si="43"/>
        <v>323.309999999997</v>
      </c>
      <c r="H92" s="31">
        <f t="shared" si="44"/>
        <v>3.6099999999999786</v>
      </c>
      <c r="I92" s="31"/>
      <c r="J92" s="31">
        <f t="shared" si="45"/>
        <v>323.80999999999653</v>
      </c>
      <c r="K92" s="31">
        <f t="shared" si="46"/>
        <v>4.109999999999968</v>
      </c>
      <c r="L92" s="31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32">
        <f t="shared" si="38"/>
        <v>322.3199999999979</v>
      </c>
      <c r="B93" s="32">
        <f t="shared" si="39"/>
        <v>2.6199999999999997</v>
      </c>
      <c r="C93" s="32">
        <f t="shared" si="49"/>
        <v>30.719999999999978</v>
      </c>
      <c r="D93" s="32">
        <f t="shared" si="41"/>
        <v>322.81999999999744</v>
      </c>
      <c r="E93" s="32">
        <f t="shared" si="42"/>
        <v>3.119999999999989</v>
      </c>
      <c r="F93" s="32"/>
      <c r="G93" s="32">
        <f t="shared" si="43"/>
        <v>323.319999999997</v>
      </c>
      <c r="H93" s="32">
        <f t="shared" si="44"/>
        <v>3.6199999999999783</v>
      </c>
      <c r="I93" s="32"/>
      <c r="J93" s="32">
        <f t="shared" si="45"/>
        <v>323.8199999999965</v>
      </c>
      <c r="K93" s="32">
        <f t="shared" si="46"/>
        <v>4.119999999999968</v>
      </c>
      <c r="L93" s="3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32">
        <f aca="true" t="shared" si="50" ref="A94:A110">+A93+0.01</f>
        <v>322.3299999999979</v>
      </c>
      <c r="B94" s="32">
        <f aca="true" t="shared" si="51" ref="B94:B110">B93+0.01</f>
        <v>2.6299999999999994</v>
      </c>
      <c r="C94" s="32">
        <f t="shared" si="49"/>
        <v>31.004999999999978</v>
      </c>
      <c r="D94" s="32">
        <f aca="true" t="shared" si="52" ref="D94:D110">+D93+0.01</f>
        <v>322.8299999999974</v>
      </c>
      <c r="E94" s="32">
        <f aca="true" t="shared" si="53" ref="E94:E110">E93+0.01</f>
        <v>3.129999999999989</v>
      </c>
      <c r="F94" s="32"/>
      <c r="G94" s="32">
        <f aca="true" t="shared" si="54" ref="G94:G110">+G93+0.01</f>
        <v>323.32999999999697</v>
      </c>
      <c r="H94" s="32">
        <f aca="true" t="shared" si="55" ref="H94:H110">H93+0.01</f>
        <v>3.629999999999978</v>
      </c>
      <c r="I94" s="32"/>
      <c r="J94" s="32">
        <f aca="true" t="shared" si="56" ref="J94:J110">+J93+0.01</f>
        <v>323.8299999999965</v>
      </c>
      <c r="K94" s="32">
        <f aca="true" t="shared" si="57" ref="K94:K110">K93+0.01</f>
        <v>4.129999999999968</v>
      </c>
      <c r="L94" s="3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32">
        <f t="shared" si="50"/>
        <v>322.3399999999979</v>
      </c>
      <c r="B95" s="32">
        <f t="shared" si="51"/>
        <v>2.6399999999999992</v>
      </c>
      <c r="C95" s="32">
        <f t="shared" si="49"/>
        <v>31.289999999999978</v>
      </c>
      <c r="D95" s="32">
        <f t="shared" si="52"/>
        <v>322.8399999999974</v>
      </c>
      <c r="E95" s="32">
        <f t="shared" si="53"/>
        <v>3.1399999999999886</v>
      </c>
      <c r="F95" s="32"/>
      <c r="G95" s="32">
        <f t="shared" si="54"/>
        <v>323.33999999999696</v>
      </c>
      <c r="H95" s="32">
        <f t="shared" si="55"/>
        <v>3.639999999999978</v>
      </c>
      <c r="I95" s="32"/>
      <c r="J95" s="32">
        <f t="shared" si="56"/>
        <v>323.8399999999965</v>
      </c>
      <c r="K95" s="32">
        <f t="shared" si="57"/>
        <v>4.139999999999968</v>
      </c>
      <c r="L95" s="3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32">
        <f t="shared" si="50"/>
        <v>322.34999999999786</v>
      </c>
      <c r="B96" s="32">
        <f t="shared" si="51"/>
        <v>2.649999999999999</v>
      </c>
      <c r="C96" s="32">
        <f t="shared" si="49"/>
        <v>31.574999999999978</v>
      </c>
      <c r="D96" s="32">
        <f t="shared" si="52"/>
        <v>322.8499999999974</v>
      </c>
      <c r="E96" s="32">
        <f t="shared" si="53"/>
        <v>3.1499999999999884</v>
      </c>
      <c r="F96" s="32"/>
      <c r="G96" s="32">
        <f t="shared" si="54"/>
        <v>323.34999999999695</v>
      </c>
      <c r="H96" s="32">
        <f t="shared" si="55"/>
        <v>3.6499999999999777</v>
      </c>
      <c r="I96" s="32"/>
      <c r="J96" s="32">
        <f t="shared" si="56"/>
        <v>323.8499999999965</v>
      </c>
      <c r="K96" s="32">
        <f t="shared" si="57"/>
        <v>4.1499999999999675</v>
      </c>
      <c r="L96" s="3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32">
        <f t="shared" si="50"/>
        <v>322.35999999999785</v>
      </c>
      <c r="B97" s="32">
        <f t="shared" si="51"/>
        <v>2.659999999999999</v>
      </c>
      <c r="C97" s="32">
        <f t="shared" si="49"/>
        <v>31.859999999999978</v>
      </c>
      <c r="D97" s="32">
        <f t="shared" si="52"/>
        <v>322.8599999999974</v>
      </c>
      <c r="E97" s="32">
        <f t="shared" si="53"/>
        <v>3.159999999999988</v>
      </c>
      <c r="F97" s="32"/>
      <c r="G97" s="32">
        <f t="shared" si="54"/>
        <v>323.35999999999694</v>
      </c>
      <c r="H97" s="32">
        <f t="shared" si="55"/>
        <v>3.6599999999999775</v>
      </c>
      <c r="I97" s="32"/>
      <c r="J97" s="32">
        <f t="shared" si="56"/>
        <v>323.8599999999965</v>
      </c>
      <c r="K97" s="32">
        <f t="shared" si="57"/>
        <v>4.159999999999967</v>
      </c>
      <c r="L97" s="3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32">
        <f t="shared" si="50"/>
        <v>322.36999999999784</v>
      </c>
      <c r="B98" s="32">
        <f t="shared" si="51"/>
        <v>2.6699999999999986</v>
      </c>
      <c r="C98" s="32">
        <f t="shared" si="49"/>
        <v>32.144999999999975</v>
      </c>
      <c r="D98" s="32">
        <f t="shared" si="52"/>
        <v>322.8699999999974</v>
      </c>
      <c r="E98" s="32">
        <f t="shared" si="53"/>
        <v>3.169999999999988</v>
      </c>
      <c r="F98" s="32"/>
      <c r="G98" s="32">
        <f t="shared" si="54"/>
        <v>323.36999999999694</v>
      </c>
      <c r="H98" s="32">
        <f t="shared" si="55"/>
        <v>3.6699999999999773</v>
      </c>
      <c r="I98" s="32"/>
      <c r="J98" s="32">
        <f t="shared" si="56"/>
        <v>323.8699999999965</v>
      </c>
      <c r="K98" s="32">
        <f t="shared" si="57"/>
        <v>4.169999999999967</v>
      </c>
      <c r="L98" s="3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32">
        <f t="shared" si="50"/>
        <v>322.37999999999784</v>
      </c>
      <c r="B99" s="32">
        <f t="shared" si="51"/>
        <v>2.6799999999999984</v>
      </c>
      <c r="C99" s="32">
        <f t="shared" si="49"/>
        <v>32.42999999999997</v>
      </c>
      <c r="D99" s="32">
        <f t="shared" si="52"/>
        <v>322.8799999999974</v>
      </c>
      <c r="E99" s="32">
        <f t="shared" si="53"/>
        <v>3.1799999999999877</v>
      </c>
      <c r="F99" s="32"/>
      <c r="G99" s="32">
        <f t="shared" si="54"/>
        <v>323.3799999999969</v>
      </c>
      <c r="H99" s="32">
        <f t="shared" si="55"/>
        <v>3.679999999999977</v>
      </c>
      <c r="I99" s="32"/>
      <c r="J99" s="32">
        <f t="shared" si="56"/>
        <v>323.87999999999647</v>
      </c>
      <c r="K99" s="32">
        <f t="shared" si="57"/>
        <v>4.179999999999967</v>
      </c>
      <c r="L99" s="3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2">
        <f t="shared" si="50"/>
        <v>322.3899999999978</v>
      </c>
      <c r="B100" s="32">
        <f t="shared" si="51"/>
        <v>2.689999999999998</v>
      </c>
      <c r="C100" s="32">
        <f t="shared" si="49"/>
        <v>32.71499999999997</v>
      </c>
      <c r="D100" s="32">
        <f t="shared" si="52"/>
        <v>322.88999999999737</v>
      </c>
      <c r="E100" s="32">
        <f t="shared" si="53"/>
        <v>3.1899999999999875</v>
      </c>
      <c r="F100" s="32"/>
      <c r="G100" s="32">
        <f t="shared" si="54"/>
        <v>323.3899999999969</v>
      </c>
      <c r="H100" s="32">
        <f t="shared" si="55"/>
        <v>3.689999999999977</v>
      </c>
      <c r="I100" s="32"/>
      <c r="J100" s="32">
        <f t="shared" si="56"/>
        <v>323.88999999999646</v>
      </c>
      <c r="K100" s="32">
        <f t="shared" si="57"/>
        <v>4.189999999999967</v>
      </c>
      <c r="L100" s="3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3">
        <f t="shared" si="50"/>
        <v>322.3999999999978</v>
      </c>
      <c r="B101" s="33">
        <f t="shared" si="51"/>
        <v>2.699999999999998</v>
      </c>
      <c r="C101" s="33">
        <f t="shared" si="49"/>
        <v>32.999999999999964</v>
      </c>
      <c r="D101" s="33">
        <f t="shared" si="52"/>
        <v>322.89999999999736</v>
      </c>
      <c r="E101" s="33">
        <f t="shared" si="53"/>
        <v>3.1999999999999873</v>
      </c>
      <c r="F101" s="33"/>
      <c r="G101" s="33">
        <f t="shared" si="54"/>
        <v>323.3999999999969</v>
      </c>
      <c r="H101" s="33">
        <f t="shared" si="55"/>
        <v>3.6999999999999766</v>
      </c>
      <c r="I101" s="33"/>
      <c r="J101" s="38">
        <f t="shared" si="56"/>
        <v>323.89999999999645</v>
      </c>
      <c r="K101" s="33">
        <f t="shared" si="57"/>
        <v>4.199999999999966</v>
      </c>
      <c r="L101" s="33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4">
        <f t="shared" si="50"/>
        <v>322.4099999999978</v>
      </c>
      <c r="B102" s="34">
        <f t="shared" si="51"/>
        <v>2.7099999999999977</v>
      </c>
      <c r="C102" s="34">
        <f aca="true" t="shared" si="58" ref="C102:C110">+C101+$N$30/10</f>
        <v>33.289999999999964</v>
      </c>
      <c r="D102" s="34">
        <f t="shared" si="52"/>
        <v>322.90999999999735</v>
      </c>
      <c r="E102" s="34">
        <f t="shared" si="53"/>
        <v>3.209999999999987</v>
      </c>
      <c r="F102" s="31"/>
      <c r="G102" s="34">
        <f t="shared" si="54"/>
        <v>323.4099999999969</v>
      </c>
      <c r="H102" s="34">
        <f t="shared" si="55"/>
        <v>3.7099999999999764</v>
      </c>
      <c r="I102" s="31"/>
      <c r="J102" s="34">
        <f t="shared" si="56"/>
        <v>323.90999999999644</v>
      </c>
      <c r="K102" s="34">
        <f t="shared" si="57"/>
        <v>4.209999999999966</v>
      </c>
      <c r="L102" s="31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32">
        <f t="shared" si="50"/>
        <v>322.4199999999978</v>
      </c>
      <c r="B103" s="32">
        <f t="shared" si="51"/>
        <v>2.7199999999999975</v>
      </c>
      <c r="C103" s="32">
        <f t="shared" si="58"/>
        <v>33.57999999999996</v>
      </c>
      <c r="D103" s="32">
        <f t="shared" si="52"/>
        <v>322.91999999999734</v>
      </c>
      <c r="E103" s="32">
        <f t="shared" si="53"/>
        <v>3.219999999999987</v>
      </c>
      <c r="F103" s="32"/>
      <c r="G103" s="32">
        <f t="shared" si="54"/>
        <v>323.4199999999969</v>
      </c>
      <c r="H103" s="32">
        <f t="shared" si="55"/>
        <v>3.719999999999976</v>
      </c>
      <c r="I103" s="32"/>
      <c r="J103" s="32">
        <f t="shared" si="56"/>
        <v>323.91999999999643</v>
      </c>
      <c r="K103" s="32">
        <f t="shared" si="57"/>
        <v>4.219999999999966</v>
      </c>
      <c r="L103" s="3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32">
        <f t="shared" si="50"/>
        <v>322.4299999999978</v>
      </c>
      <c r="B104" s="32">
        <f t="shared" si="51"/>
        <v>2.7299999999999973</v>
      </c>
      <c r="C104" s="32">
        <f t="shared" si="58"/>
        <v>33.86999999999996</v>
      </c>
      <c r="D104" s="32">
        <f t="shared" si="52"/>
        <v>322.92999999999734</v>
      </c>
      <c r="E104" s="32">
        <f t="shared" si="53"/>
        <v>3.2299999999999867</v>
      </c>
      <c r="F104" s="32"/>
      <c r="G104" s="32">
        <f t="shared" si="54"/>
        <v>323.4299999999969</v>
      </c>
      <c r="H104" s="32">
        <f t="shared" si="55"/>
        <v>3.729999999999976</v>
      </c>
      <c r="I104" s="32"/>
      <c r="J104" s="32">
        <f t="shared" si="56"/>
        <v>323.9299999999964</v>
      </c>
      <c r="K104" s="32">
        <f t="shared" si="57"/>
        <v>4.229999999999966</v>
      </c>
      <c r="L104" s="3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32">
        <f t="shared" si="50"/>
        <v>322.4399999999978</v>
      </c>
      <c r="B105" s="32">
        <f t="shared" si="51"/>
        <v>2.739999999999997</v>
      </c>
      <c r="C105" s="32">
        <f t="shared" si="58"/>
        <v>34.15999999999996</v>
      </c>
      <c r="D105" s="32">
        <f t="shared" si="52"/>
        <v>322.9399999999973</v>
      </c>
      <c r="E105" s="32">
        <f t="shared" si="53"/>
        <v>3.2399999999999864</v>
      </c>
      <c r="F105" s="32"/>
      <c r="G105" s="32">
        <f t="shared" si="54"/>
        <v>323.43999999999687</v>
      </c>
      <c r="H105" s="32">
        <f t="shared" si="55"/>
        <v>3.739999999999976</v>
      </c>
      <c r="I105" s="32"/>
      <c r="J105" s="32">
        <f t="shared" si="56"/>
        <v>323.9399999999964</v>
      </c>
      <c r="K105" s="32">
        <f t="shared" si="57"/>
        <v>4.239999999999966</v>
      </c>
      <c r="L105" s="3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32">
        <f t="shared" si="50"/>
        <v>322.4499999999978</v>
      </c>
      <c r="B106" s="32">
        <f t="shared" si="51"/>
        <v>2.749999999999997</v>
      </c>
      <c r="C106" s="32">
        <f t="shared" si="58"/>
        <v>34.44999999999996</v>
      </c>
      <c r="D106" s="32">
        <f t="shared" si="52"/>
        <v>322.9499999999973</v>
      </c>
      <c r="E106" s="32">
        <f t="shared" si="53"/>
        <v>3.2499999999999862</v>
      </c>
      <c r="F106" s="32"/>
      <c r="G106" s="32">
        <f t="shared" si="54"/>
        <v>323.44999999999686</v>
      </c>
      <c r="H106" s="32">
        <f t="shared" si="55"/>
        <v>3.7499999999999756</v>
      </c>
      <c r="I106" s="32"/>
      <c r="J106" s="32">
        <f t="shared" si="56"/>
        <v>323.9499999999964</v>
      </c>
      <c r="K106" s="32">
        <f t="shared" si="57"/>
        <v>4.249999999999965</v>
      </c>
      <c r="L106" s="3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32">
        <f t="shared" si="50"/>
        <v>322.45999999999776</v>
      </c>
      <c r="B107" s="32">
        <f t="shared" si="51"/>
        <v>2.7599999999999967</v>
      </c>
      <c r="C107" s="32">
        <f t="shared" si="58"/>
        <v>34.73999999999996</v>
      </c>
      <c r="D107" s="39">
        <f t="shared" si="52"/>
        <v>322.9599999999973</v>
      </c>
      <c r="E107" s="39">
        <f t="shared" si="53"/>
        <v>3.259999999999986</v>
      </c>
      <c r="F107" s="32"/>
      <c r="G107" s="32">
        <f t="shared" si="54"/>
        <v>323.45999999999685</v>
      </c>
      <c r="H107" s="32">
        <f t="shared" si="55"/>
        <v>3.7599999999999754</v>
      </c>
      <c r="I107" s="32"/>
      <c r="J107" s="32">
        <f t="shared" si="56"/>
        <v>323.9599999999964</v>
      </c>
      <c r="K107" s="32">
        <f t="shared" si="57"/>
        <v>4.259999999999965</v>
      </c>
      <c r="L107" s="32"/>
    </row>
    <row r="108" spans="1:12" ht="16.5" customHeight="1">
      <c r="A108" s="32">
        <f t="shared" si="50"/>
        <v>322.46999999999775</v>
      </c>
      <c r="B108" s="32">
        <f t="shared" si="51"/>
        <v>2.7699999999999965</v>
      </c>
      <c r="C108" s="32">
        <f t="shared" si="58"/>
        <v>35.02999999999996</v>
      </c>
      <c r="D108" s="32">
        <f t="shared" si="52"/>
        <v>322.9699999999973</v>
      </c>
      <c r="E108" s="32">
        <f t="shared" si="53"/>
        <v>3.269999999999986</v>
      </c>
      <c r="F108" s="32"/>
      <c r="G108" s="32">
        <f t="shared" si="54"/>
        <v>323.46999999999684</v>
      </c>
      <c r="H108" s="32">
        <f t="shared" si="55"/>
        <v>3.769999999999975</v>
      </c>
      <c r="I108" s="32"/>
      <c r="J108" s="32">
        <f t="shared" si="56"/>
        <v>323.9699999999964</v>
      </c>
      <c r="K108" s="32">
        <f t="shared" si="57"/>
        <v>4.269999999999965</v>
      </c>
      <c r="L108" s="32"/>
    </row>
    <row r="109" spans="1:12" ht="16.5" customHeight="1">
      <c r="A109" s="32">
        <f t="shared" si="50"/>
        <v>322.47999999999774</v>
      </c>
      <c r="B109" s="32">
        <f t="shared" si="51"/>
        <v>2.7799999999999963</v>
      </c>
      <c r="C109" s="32">
        <f t="shared" si="58"/>
        <v>35.31999999999996</v>
      </c>
      <c r="D109" s="32">
        <f t="shared" si="52"/>
        <v>322.9799999999973</v>
      </c>
      <c r="E109" s="32">
        <f t="shared" si="53"/>
        <v>3.2799999999999856</v>
      </c>
      <c r="F109" s="32"/>
      <c r="G109" s="32">
        <f t="shared" si="54"/>
        <v>323.47999999999683</v>
      </c>
      <c r="H109" s="32">
        <f t="shared" si="55"/>
        <v>3.779999999999975</v>
      </c>
      <c r="I109" s="32"/>
      <c r="J109" s="32">
        <f t="shared" si="56"/>
        <v>323.9799999999964</v>
      </c>
      <c r="K109" s="32">
        <f t="shared" si="57"/>
        <v>4.279999999999965</v>
      </c>
      <c r="L109" s="32"/>
    </row>
    <row r="110" spans="1:12" ht="16.5" customHeight="1">
      <c r="A110" s="33">
        <f t="shared" si="50"/>
        <v>322.48999999999774</v>
      </c>
      <c r="B110" s="33">
        <f t="shared" si="51"/>
        <v>2.789999999999996</v>
      </c>
      <c r="C110" s="33">
        <f t="shared" si="58"/>
        <v>35.60999999999996</v>
      </c>
      <c r="D110" s="33">
        <f t="shared" si="52"/>
        <v>322.9899999999973</v>
      </c>
      <c r="E110" s="33">
        <f t="shared" si="53"/>
        <v>3.2899999999999854</v>
      </c>
      <c r="F110" s="33"/>
      <c r="G110" s="33">
        <f t="shared" si="54"/>
        <v>323.4899999999968</v>
      </c>
      <c r="H110" s="33">
        <f t="shared" si="55"/>
        <v>3.7899999999999747</v>
      </c>
      <c r="I110" s="33"/>
      <c r="J110" s="33">
        <f t="shared" si="56"/>
        <v>323.98999999999637</v>
      </c>
      <c r="K110" s="33">
        <f t="shared" si="57"/>
        <v>4.2899999999999645</v>
      </c>
      <c r="L110" s="33"/>
    </row>
    <row r="111" spans="1:12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48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</row>
    <row r="115" spans="1:12" ht="22.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</row>
    <row r="116" spans="1:12" ht="16.5" customHeight="1">
      <c r="A116" s="41"/>
      <c r="B116" s="41"/>
      <c r="C116" s="43"/>
      <c r="D116" s="43"/>
      <c r="E116" s="43"/>
      <c r="F116" s="43"/>
      <c r="G116" s="41"/>
      <c r="H116" s="41"/>
      <c r="I116" s="43"/>
      <c r="J116" s="43"/>
      <c r="K116" s="43"/>
      <c r="L116" s="43"/>
    </row>
    <row r="117" spans="1:12" ht="16.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6.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6.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6.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6.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6.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6.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6.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6.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6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6.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6.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6.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6.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6.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6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6.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6.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6.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6.5" customHeight="1">
      <c r="A136" s="43"/>
      <c r="B136" s="43"/>
      <c r="C136" s="43"/>
      <c r="D136" s="41"/>
      <c r="E136" s="41"/>
      <c r="F136" s="43"/>
      <c r="G136" s="43"/>
      <c r="H136" s="43"/>
      <c r="I136" s="43"/>
      <c r="J136" s="41"/>
      <c r="K136" s="41"/>
      <c r="L136" s="43"/>
    </row>
    <row r="137" spans="1:12" ht="16.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6.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6.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6.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6.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6.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6.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6.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6.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6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1"/>
      <c r="K146" s="43"/>
      <c r="L146" s="43"/>
    </row>
    <row r="147" spans="1:12" ht="16.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6.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6.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6.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6.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6.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6.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6.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6.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ht="16.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2"/>
      <c r="K156" s="43"/>
      <c r="L156" s="43"/>
    </row>
    <row r="157" spans="1:12" ht="16.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1:12" ht="16.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ht="16.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12" ht="16.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16.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6.5" customHeight="1">
      <c r="A162" s="43"/>
      <c r="B162" s="43"/>
      <c r="C162" s="43"/>
      <c r="D162" s="41"/>
      <c r="E162" s="41"/>
      <c r="F162" s="43"/>
      <c r="G162" s="43"/>
      <c r="H162" s="43"/>
      <c r="I162" s="43"/>
      <c r="J162" s="43"/>
      <c r="K162" s="43"/>
      <c r="L162" s="43"/>
    </row>
    <row r="163" spans="1:12" ht="16.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ht="16.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16.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ht="16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ht="16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ht="16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ht="19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ht="19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ht="19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9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9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ht="19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ht="19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ht="19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ht="19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ht="19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ht="19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ht="19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2012-06-06T01:45:27Z</cp:lastPrinted>
  <dcterms:created xsi:type="dcterms:W3CDTF">2010-08-04T03:37:24Z</dcterms:created>
  <dcterms:modified xsi:type="dcterms:W3CDTF">2017-05-24T07:45:03Z</dcterms:modified>
  <cp:category/>
  <cp:version/>
  <cp:contentType/>
  <cp:contentStatus/>
</cp:coreProperties>
</file>